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nobasque.sharepoint.com/sites/InnobasqueOperativa/Documentos compartidos/OE4_SVCTI/03.1_EVALUACIÓN SVCTI/04_Web_indicadores/2_Entregables/Ficheros descargables/"/>
    </mc:Choice>
  </mc:AlternateContent>
  <xr:revisionPtr revIDLastSave="848" documentId="8_{C36DD2DA-8EB9-404E-8E23-0E3EB59583A8}" xr6:coauthVersionLast="47" xr6:coauthVersionMax="47" xr10:uidLastSave="{AD530DDB-C1AA-4683-A664-A676C19F6264}"/>
  <bookViews>
    <workbookView xWindow="-120" yWindow="-120" windowWidth="29040" windowHeight="15840" xr2:uid="{617AD255-ED2B-4913-BAE0-0C9774ECB925}"/>
  </bookViews>
  <sheets>
    <sheet name="Índice" sheetId="28" r:id="rId1"/>
    <sheet name="RIS 2023" sheetId="30" r:id="rId2"/>
    <sheet name="1" sheetId="4" r:id="rId3"/>
    <sheet name="2" sheetId="2" r:id="rId4"/>
    <sheet name="3" sheetId="5" r:id="rId5"/>
    <sheet name="4" sheetId="19" r:id="rId6"/>
    <sheet name="5" sheetId="18" r:id="rId7"/>
    <sheet name="6" sheetId="17" r:id="rId8"/>
    <sheet name="7" sheetId="27" r:id="rId9"/>
    <sheet name="8" sheetId="26" r:id="rId10"/>
    <sheet name="9" sheetId="16" r:id="rId11"/>
    <sheet name="10" sheetId="11" r:id="rId12"/>
    <sheet name="11" sheetId="12" r:id="rId13"/>
    <sheet name="12" sheetId="14" r:id="rId14"/>
    <sheet name="13" sheetId="15" r:id="rId15"/>
  </sheets>
  <definedNames>
    <definedName name="_xlnm._FilterDatabase" localSheetId="1" hidden="1">'RIS 2023'!$B$7:$G$246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4" l="1"/>
</calcChain>
</file>

<file path=xl/sharedStrings.xml><?xml version="1.0" encoding="utf-8"?>
<sst xmlns="http://schemas.openxmlformats.org/spreadsheetml/2006/main" count="2169" uniqueCount="732">
  <si>
    <t>Territorio</t>
  </si>
  <si>
    <t>Euskadi</t>
  </si>
  <si>
    <t>UE-27</t>
  </si>
  <si>
    <t>Bizkaia</t>
  </si>
  <si>
    <t>Gipuzkoa</t>
  </si>
  <si>
    <t>Administraciones Públicas</t>
  </si>
  <si>
    <t>N/D</t>
  </si>
  <si>
    <t>Por Sector de ejecución</t>
  </si>
  <si>
    <t>Por Origen de fondos</t>
  </si>
  <si>
    <t>Alemania</t>
  </si>
  <si>
    <t>Estados Unidos</t>
  </si>
  <si>
    <t>Por sector de ejecución y TTHH</t>
  </si>
  <si>
    <t>Por origen de fondos y TTHH</t>
  </si>
  <si>
    <t>Pequeñas (0-49 empleos)</t>
  </si>
  <si>
    <t>Medianas (50-249 empleos)</t>
  </si>
  <si>
    <t>Grandes (250 ≤ empleos)</t>
  </si>
  <si>
    <t>Total</t>
  </si>
  <si>
    <t>Publicaciones científicas en Euskadi (Scopus)</t>
  </si>
  <si>
    <t>Total de exportaciones brutas</t>
  </si>
  <si>
    <t>Nivel tecnológico alto</t>
  </si>
  <si>
    <t>Nivel tecnológico medio-alto</t>
  </si>
  <si>
    <t>Nivel tecnológico medio-bajo</t>
  </si>
  <si>
    <t>Nivel tecnológico bajo</t>
  </si>
  <si>
    <t>Por TTHH</t>
  </si>
  <si>
    <t>Por tamaño</t>
  </si>
  <si>
    <t>Accesos universidad STEM</t>
  </si>
  <si>
    <t>Por sexo</t>
  </si>
  <si>
    <t>Nivel 0-2: Preescolar, primaria y primer ciclo de secundaria</t>
  </si>
  <si>
    <t>Nivel 5-8: Educación terciaria</t>
  </si>
  <si>
    <t>Por sector de ejecución</t>
  </si>
  <si>
    <t>Por doctores</t>
  </si>
  <si>
    <t>Empresas*</t>
  </si>
  <si>
    <t>Hombres</t>
  </si>
  <si>
    <t>Mujeres</t>
  </si>
  <si>
    <t>Fuente: Eurostat. Labour Force Survey.</t>
  </si>
  <si>
    <t>Fuente: Eustat. Estadísticas de comercio exterior (ECOMEX).</t>
  </si>
  <si>
    <t>Valor de las exportaciones brutas por agrupaciones sectoriales dependiendo de su intensidad tecnológica que se corresponden con los siguientes códigos CNAE-2009 (NACE Rev. 2): nivel tecnológico alto (21, 26 y 30.3), nivel tecnológico medio-alto (20, 25.4, 27-29, 30 excepto 30.1 y 30.3, y 32.5), nivel tecnológico medio-bajo (18.2, 19, 22-24, 25 excepto 25.4, 30.1 y 33) y nivel tecnológico bajo (10-17, 18 excepto 18.2, 31 y 32 excepto 32.5).</t>
  </si>
  <si>
    <t>Se incluyen empresas con innovaciones tecnológicas en curso y/o fallidas (innovadoras EIN).</t>
  </si>
  <si>
    <t>La unidad de medida es el establecimiento empresarial.</t>
  </si>
  <si>
    <t>Los sectores core se corresponden con las siguientes ramas de actividad con los códigos NACE Rev. 2: B Industrias extractivas; C Industria manufacturera; D Suministro de energía eléctrica, gas, vapor y aire acondicionado; E Suministro de agua, actividades de saneamiento, gestión de residuos y descontaminación; G46 Comercio al por mayor e intermediarios del comercio; H Transporte y almacenamiento; J58 Edición; J61 Telecomunicaciones; J62 Programación, consultoría y otras actividades informáticas; J63 Servicios de información; K Actividades financieras y de seguros; M71 Servicios técnicos de arquitectura e ingeniería, ensayo y análisis técnicos; M72 Investigación y desarrollo; M73 Publicidad y estudios de mercado.</t>
  </si>
  <si>
    <t>Se incluyen a los Centros Tecnológicos y a los Centros de Investigación Cooperativa.</t>
  </si>
  <si>
    <t>Euskadi:</t>
  </si>
  <si>
    <t>UE-27:</t>
  </si>
  <si>
    <t>La unidad de medida es la empresa.</t>
  </si>
  <si>
    <t>Por ocupación</t>
  </si>
  <si>
    <t>Nº doctores</t>
  </si>
  <si>
    <t>Personal Investigador</t>
  </si>
  <si>
    <t>Personal Técnico</t>
  </si>
  <si>
    <t>Personal Auxiliar</t>
  </si>
  <si>
    <t>Empresas innovadoras</t>
  </si>
  <si>
    <t>Publicaciones indexadas en Euskadi</t>
  </si>
  <si>
    <t>Total Euskadi</t>
  </si>
  <si>
    <t>¿Cuál es el volumen total de fondos de I+D que Euskadi invierte anualmente por Territorio Histórico (M€)?</t>
  </si>
  <si>
    <t>¿De qué fuentes proceden las inversiones en I+D realizadas en Euskadi y cuál es su peso en cada Territorio Histórico (%)?</t>
  </si>
  <si>
    <t>¿Qué entidades ejecutan las inversiones en I+D que se realizan en Euskadi y cuál es su peso en cada Territorio Histórico (%)?</t>
  </si>
  <si>
    <t>*Excepto Hong Kong</t>
  </si>
  <si>
    <t>¿Cuál es el porcentaje de empresas innovadoras en Euskadi por Territorio Histórico (%)?</t>
  </si>
  <si>
    <t>¿Cuál es el volumen de venta de nuevos productos sobre la cifra de negocio en los Territorios Históricos (%)?</t>
  </si>
  <si>
    <t>Empresas</t>
  </si>
  <si>
    <t>Otras fuentes*</t>
  </si>
  <si>
    <t>* En el caso de Euskadi incluyen las Unidades de I+D empresariales acreditadas en la RVCTI</t>
  </si>
  <si>
    <t>Centros Tecnológicos y Centros de Investigación Cooperativa</t>
  </si>
  <si>
    <t>Otros</t>
  </si>
  <si>
    <t>China*</t>
  </si>
  <si>
    <t>¿Cuál es el volumen de exportaciones de la industria manufacturera por nivel tecnológico en Euskadi y en los Territorios Históricos (M€)?</t>
  </si>
  <si>
    <t>¿Qué cargo ocupa el personal de I+D en Euskadi respecto a la Unión Europea (Nº)?</t>
  </si>
  <si>
    <t>¿Cuál es el volumen de personal I+D en los Territorios Históricos (Nº)?</t>
  </si>
  <si>
    <t>Internacional</t>
  </si>
  <si>
    <t>Araba</t>
  </si>
  <si>
    <t>Administración y Hospitales Públicos</t>
  </si>
  <si>
    <t>Nuevas matriculaciones en estudios STEM</t>
  </si>
  <si>
    <t>% nuevas matriculaciones en estudios STEM</t>
  </si>
  <si>
    <t>**BERCs y FP Superior</t>
  </si>
  <si>
    <t>** BERCs y FP Superior</t>
  </si>
  <si>
    <t>Universidades y otros**</t>
  </si>
  <si>
    <t>*Incluye Universidades y otras entidades sin ánimo de lucro</t>
  </si>
  <si>
    <t>¿Cuál es el volumen de personal I+D en los Territorios Históricos (% sobre población activa)?</t>
  </si>
  <si>
    <t>Accesos totales</t>
  </si>
  <si>
    <t>España</t>
  </si>
  <si>
    <t>EUSKADI</t>
  </si>
  <si>
    <t>ESPAÑA</t>
  </si>
  <si>
    <t>Bulgaria</t>
  </si>
  <si>
    <t>Estonia</t>
  </si>
  <si>
    <t>Malta</t>
  </si>
  <si>
    <t>Austria</t>
  </si>
  <si>
    <t>Portugal</t>
  </si>
  <si>
    <t>Bélgica</t>
  </si>
  <si>
    <t>República Checa</t>
  </si>
  <si>
    <t>Dinamarca</t>
  </si>
  <si>
    <t>Irlanda</t>
  </si>
  <si>
    <t>Grecia</t>
  </si>
  <si>
    <t>Francia</t>
  </si>
  <si>
    <t>Croacia</t>
  </si>
  <si>
    <t>Italia</t>
  </si>
  <si>
    <t>Chipre</t>
  </si>
  <si>
    <t>Letonia</t>
  </si>
  <si>
    <t>Lituania</t>
  </si>
  <si>
    <t>Luxemburgo</t>
  </si>
  <si>
    <t>Hungría</t>
  </si>
  <si>
    <t>Países Bajos</t>
  </si>
  <si>
    <t>Polonia</t>
  </si>
  <si>
    <t>Rumanía</t>
  </si>
  <si>
    <t>Eslovenia</t>
  </si>
  <si>
    <t>Eslovaquia</t>
  </si>
  <si>
    <t>Finlandia</t>
  </si>
  <si>
    <t>Suecia</t>
  </si>
  <si>
    <t>Galicia</t>
  </si>
  <si>
    <t>Principado de Asturias</t>
  </si>
  <si>
    <t>Cantabria</t>
  </si>
  <si>
    <t>Comunidad Foral de Navarra</t>
  </si>
  <si>
    <t>La Rioja</t>
  </si>
  <si>
    <t>Aragón</t>
  </si>
  <si>
    <t>Comunidad de Madrid</t>
  </si>
  <si>
    <t>Castilla y León</t>
  </si>
  <si>
    <t>Castilla-la Mancha</t>
  </si>
  <si>
    <t>Extremadura</t>
  </si>
  <si>
    <t>Cataluña</t>
  </si>
  <si>
    <t>Comunitat Valenciana</t>
  </si>
  <si>
    <t>Illes Balears</t>
  </si>
  <si>
    <t>Andalucía</t>
  </si>
  <si>
    <t>Región de Murcia</t>
  </si>
  <si>
    <t>Canarias</t>
  </si>
  <si>
    <t>Ceuta y Melilla</t>
  </si>
  <si>
    <t>Euskadi - Nivel de cualificación ISCED 2011</t>
  </si>
  <si>
    <t>UE-27 - Nivel de cualificación ISCED 2011</t>
  </si>
  <si>
    <t>España - Nivel de cualificación ISCED 2011</t>
  </si>
  <si>
    <t>¿Cuántas publicaciones cientificas vascas han sido indexadas y cual es su peso relativo entre las top 10% más citadas (Nº;%)?</t>
  </si>
  <si>
    <t>ARABA</t>
  </si>
  <si>
    <t>BIZKAIA</t>
  </si>
  <si>
    <t>GIPUZKOA</t>
  </si>
  <si>
    <t>Fuente: Eustat. Encuesta de innovación; Comisión Europea. Community Innovation Survey; INE. Encuesta de innovación.</t>
  </si>
  <si>
    <t>Total Euskadi, UE-27 y España</t>
  </si>
  <si>
    <t>Accesos STEM Sexo</t>
  </si>
  <si>
    <t>SECCIÓN EMPRESAS</t>
  </si>
  <si>
    <t>¿Cuál es el porcentaje de empresas que realizan I+D en Euskadi por Territorio Histórico (%)?</t>
  </si>
  <si>
    <t>¿Cuál es el porcentaje de empresas innovadoras en Euskadi en los distintos segmentos de tamaño (%)?</t>
  </si>
  <si>
    <t>¿Cuál es el porcentaje de empresas que realizan I+D en Euskadi en los distintos segmentos de tamaño (%)?</t>
  </si>
  <si>
    <t>% facturación nuevos productos</t>
  </si>
  <si>
    <t>TOTAL</t>
  </si>
  <si>
    <t>10-49</t>
  </si>
  <si>
    <t>50-249</t>
  </si>
  <si>
    <t>Industria Siderometalúrgica y bienes de equipo</t>
  </si>
  <si>
    <t>Industria del Transporte</t>
  </si>
  <si>
    <t>Industria electrónica y servicios TIC</t>
  </si>
  <si>
    <t>Ingeniería y Arquitectura</t>
  </si>
  <si>
    <t>Energía</t>
  </si>
  <si>
    <t>¿Cuál es el impacto sobre la facturación del gasto interno en I+D y como se distribuye sobre los distintos sectores empresariales (%)?</t>
  </si>
  <si>
    <t>% Gasto interno en I+D s/cifra de negocio</t>
  </si>
  <si>
    <t>% Gasto interno en I+D s/TOTAL I+D empresarial</t>
  </si>
  <si>
    <t>Fuente: Eustat. Estadistica de investigación y desarrollo; Eurostat. Statistics on research and development; INE. Estadística de I+D.</t>
  </si>
  <si>
    <t>% Publicaciones científicas entre las publicaciones top-10% más citadas internacionalmente</t>
  </si>
  <si>
    <t>Empresas que realizan I+D</t>
  </si>
  <si>
    <t>Industria de productos farmacéuticos y médicos</t>
  </si>
  <si>
    <t>Solicitud de patentes EPO Euskadi</t>
  </si>
  <si>
    <t>Patentes EPO por páis de origen del solicitante</t>
  </si>
  <si>
    <t>Fuente: EPO Statistics; OECD.Stat. Research and Development Statistics; Eurostat. National accounts statistics.</t>
  </si>
  <si>
    <t>Solicitudes por mil millon de PIBpm en PPA</t>
  </si>
  <si>
    <t>SECCIÓN INVERSIÓN</t>
  </si>
  <si>
    <t>SECCIÓN PERSONAS</t>
  </si>
  <si>
    <t>SECCIÓN RESULTADOS</t>
  </si>
  <si>
    <t xml:space="preserve">Total Euskadi </t>
  </si>
  <si>
    <t>Euskadi y las otras comunidades autónomas</t>
  </si>
  <si>
    <t>Por sector de ejecución: Euskadi, UE-27 y España</t>
  </si>
  <si>
    <t>Euskadi, UE-27 y España</t>
  </si>
  <si>
    <t xml:space="preserve"> Euskadi y sus TTHH</t>
  </si>
  <si>
    <t>Euskadi y por sus TTHH</t>
  </si>
  <si>
    <t>¿Cuál es el volumen de venta de nuevos productos sobre la cifra de negocio en Euskadi respecto a la UE-27 y España (%)?</t>
  </si>
  <si>
    <t>¿Cuál es el porcentaje de empresas innovadoras en Euskadi respecto a la UE-27 y España (%)?</t>
  </si>
  <si>
    <t>¿Cuál es el porcentaje de empresas que realizan I+D en Euskadi respecto a la UE-27 y España (%)?</t>
  </si>
  <si>
    <t>¿Cuál es el volumen de nuevos accesos a grados universitarios STEM en Euskadi respecto a la UE-27 y España (Nº;%)?</t>
  </si>
  <si>
    <t>¿Cuál es el volumen de nuevos accesos a grados universitarios STEM por sexo en Euskadi respecto a la UE-27 y España (Nº;%)?</t>
  </si>
  <si>
    <t>¿Cuál es el nivel de cualificación de personas de entre 25-34 años en Euskadi y cuál es su peso respecto a la UE-27 y España (%)?</t>
  </si>
  <si>
    <t>¿Cuál es el nivel de cualificación de personas de entre 25-34 años en Euskadi por sexo y cuál es su peso respecto a la UE-27 y España (%)?</t>
  </si>
  <si>
    <t>¿Cuál es el volumen de personal I+D en Euskadi respecto a la UE-27 y España (Nº)?</t>
  </si>
  <si>
    <t>¿Cuál es el volumen de personal I+D en Euskadi respecto a la UE-27 y España (% sobre población activa)?</t>
  </si>
  <si>
    <t>¿En qué tipos de entidad se concentra el personal I+D en Euskadi respecto a la UE-27 y España (Nº)?</t>
  </si>
  <si>
    <t>¿Cuál es el volumen del personal de I+D que dispone titulo de doctor en Euskadi y en España (Nº)?</t>
  </si>
  <si>
    <t>¿Cuál es el volumen del personal de I+D en Euskadi respecto a la UE-27 y España por sexo (Nº)?</t>
  </si>
  <si>
    <t>¿De qué fuentes proceden las inversiones en I+D realizadas en Euskadi y cuál es su peso con respecto a la UE-27 y España (%)?</t>
  </si>
  <si>
    <t>¿Qué entidades ejecutan las inversiones en I+D que se realizan en Euskadi y cuál es su peso respecto a la UE-27 y España (%)?</t>
  </si>
  <si>
    <t>¿Cuál es el volumen total de fondos de I+D que Euskadi invierte anualmente respecto a la UE-27 y España (M€)?</t>
  </si>
  <si>
    <t>¿De qué fuentes de financiación proceden los fondos de I+D que Euskadi invierte anualmente respecto a la UE-27 y España (M€)?</t>
  </si>
  <si>
    <t>¿Qué entidades ejecutan las inversiones en I+D que se realizan en Euskadi respecto a la UE-27 y España (M€)?</t>
  </si>
  <si>
    <t>Por origen de fondos</t>
  </si>
  <si>
    <t>¿Cuál es el esfuerzo en I+D e innovación y su impacto en Euskadi respecto a la UE-27 y España (%)?</t>
  </si>
  <si>
    <t>BE1</t>
  </si>
  <si>
    <t>Région de Bruxelles-Capitale / Brussels Hoofdstedelijk Gewest</t>
  </si>
  <si>
    <t>Innovation leader</t>
  </si>
  <si>
    <t>BE2</t>
  </si>
  <si>
    <t>Vlaams Gewest</t>
  </si>
  <si>
    <t>Innovation leader -</t>
  </si>
  <si>
    <t>BE3</t>
  </si>
  <si>
    <t>Strong innovator</t>
  </si>
  <si>
    <t>BG31</t>
  </si>
  <si>
    <t>Severozapaden</t>
  </si>
  <si>
    <t>Emerging innovator -</t>
  </si>
  <si>
    <t>BG32</t>
  </si>
  <si>
    <t>Severen tsentralen</t>
  </si>
  <si>
    <t>Emerging innovator</t>
  </si>
  <si>
    <t>BG33</t>
  </si>
  <si>
    <t>Severoiztochen</t>
  </si>
  <si>
    <t>BG34</t>
  </si>
  <si>
    <t>Yugoiztochen</t>
  </si>
  <si>
    <t>BG41</t>
  </si>
  <si>
    <t>Yugozapaden</t>
  </si>
  <si>
    <t>Emerging innovator +</t>
  </si>
  <si>
    <t>BG42</t>
  </si>
  <si>
    <t>Yuzhen tsentralen</t>
  </si>
  <si>
    <t>CZ01</t>
  </si>
  <si>
    <t>Praha</t>
  </si>
  <si>
    <t>Strong innovator -</t>
  </si>
  <si>
    <t>CZ02</t>
  </si>
  <si>
    <t>Strední Cechy</t>
  </si>
  <si>
    <t>Moderate innovator</t>
  </si>
  <si>
    <t>CZ03</t>
  </si>
  <si>
    <t>Jihozápad</t>
  </si>
  <si>
    <t>Moderate innovator -</t>
  </si>
  <si>
    <t>CZ04</t>
  </si>
  <si>
    <t>Severozápad</t>
  </si>
  <si>
    <t>CZ05</t>
  </si>
  <si>
    <t>Severovýchod</t>
  </si>
  <si>
    <t>CZ06</t>
  </si>
  <si>
    <t>Jihovýchod</t>
  </si>
  <si>
    <t>CZ07</t>
  </si>
  <si>
    <t>Strední Morava</t>
  </si>
  <si>
    <t>CZ08</t>
  </si>
  <si>
    <t>Moravskoslezsko</t>
  </si>
  <si>
    <t>DK01</t>
  </si>
  <si>
    <t>Hovedstaden</t>
  </si>
  <si>
    <t>Innovation leader +</t>
  </si>
  <si>
    <t>DK02</t>
  </si>
  <si>
    <t>Sjælland</t>
  </si>
  <si>
    <t>Moderate innovator +</t>
  </si>
  <si>
    <t>DK03</t>
  </si>
  <si>
    <t>Syddanmark</t>
  </si>
  <si>
    <t>DK04</t>
  </si>
  <si>
    <t>Midtjylland</t>
  </si>
  <si>
    <t>DK05</t>
  </si>
  <si>
    <t>Nordjylland</t>
  </si>
  <si>
    <t>Strong innovator +</t>
  </si>
  <si>
    <t>DE11</t>
  </si>
  <si>
    <t>Stuttgart</t>
  </si>
  <si>
    <t>DE12</t>
  </si>
  <si>
    <t>Karlsruhe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</si>
  <si>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</si>
  <si>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</si>
  <si>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</si>
  <si>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</si>
  <si>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</si>
  <si>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</si>
  <si>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</si>
  <si>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</si>
  <si>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</si>
  <si>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</si>
  <si>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</si>
  <si>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</si>
  <si>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</si>
  <si>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</si>
  <si>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</si>
  <si>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</si>
  <si>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</si>
  <si>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</si>
  <si>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</t>
  </si>
  <si>
    <t>Berlin</t>
  </si>
  <si>
    <t>DE4</t>
  </si>
  <si>
    <t>Brandenburg</t>
  </si>
  <si>
    <t>DE5</t>
  </si>
  <si>
    <t>Bremen</t>
  </si>
  <si>
    <t>DE6</t>
  </si>
  <si>
    <t>Hamburg</t>
  </si>
  <si>
    <t>DE71</t>
  </si>
  <si>
    <t>Darmstadt</t>
  </si>
  <si>
    <t>DE72</t>
  </si>
  <si>
    <t>Gießen</t>
  </si>
  <si>
    <t>DE73</t>
  </si>
  <si>
    <t>Kassel</t>
  </si>
  <si>
    <t>DE8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</si>
  <si>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</si>
  <si>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</si>
  <si>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</si>
  <si>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</si>
  <si>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</si>
  <si>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</si>
  <si>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</si>
  <si>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</si>
  <si>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</si>
  <si>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</si>
  <si>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</si>
  <si>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</si>
  <si>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</si>
  <si>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</si>
  <si>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</si>
  <si>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</si>
  <si>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</si>
  <si>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</si>
  <si>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</si>
  <si>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</si>
  <si>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</si>
  <si>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</si>
  <si>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</si>
  <si>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</si>
  <si>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</si>
  <si>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</t>
  </si>
  <si>
    <t>Saarland</t>
  </si>
  <si>
    <t>DED2</t>
  </si>
  <si>
    <t>Dresden</t>
  </si>
  <si>
    <t>DED4</t>
  </si>
  <si>
    <t>Chemnitz</t>
  </si>
  <si>
    <t>DED5</t>
  </si>
  <si>
    <t>Leipzig</t>
  </si>
  <si>
    <t>DEE</t>
  </si>
  <si>
    <t>Sachsen-Anhalt</t>
  </si>
  <si>
    <t>DEF</t>
  </si>
  <si>
    <t>Schleswig-Holstein</t>
  </si>
  <si>
    <t>DEG</t>
  </si>
  <si>
    <t>Thüringen</t>
  </si>
  <si>
    <t>IE04</t>
  </si>
  <si>
    <t>Northern and Western</t>
  </si>
  <si>
    <t>IE05</t>
  </si>
  <si>
    <t>Southern</t>
  </si>
  <si>
    <t>IE06</t>
  </si>
  <si>
    <t>Eastern and Midland</t>
  </si>
  <si>
    <t>EL3</t>
  </si>
  <si>
    <t>Attiki</t>
  </si>
  <si>
    <t>EL41</t>
  </si>
  <si>
    <t>Voreio Aigaio</t>
  </si>
  <si>
    <t>EL42</t>
  </si>
  <si>
    <t>Notio Aigaio</t>
  </si>
  <si>
    <t>EL43</t>
  </si>
  <si>
    <t>Kriti</t>
  </si>
  <si>
    <t>EL51</t>
  </si>
  <si>
    <t>Anatoliki Makedonia, Thraki</t>
  </si>
  <si>
    <t>EL52</t>
  </si>
  <si>
    <t>Kentriki Makedonia</t>
  </si>
  <si>
    <t>EL53</t>
  </si>
  <si>
    <t>Dytiki Makedonia</t>
  </si>
  <si>
    <t>EL54</t>
  </si>
  <si>
    <t>Ipeiros</t>
  </si>
  <si>
    <t>EL61</t>
  </si>
  <si>
    <t>Thessalia</t>
  </si>
  <si>
    <t>EL62</t>
  </si>
  <si>
    <t>Ionia Nisia</t>
  </si>
  <si>
    <t>EL63</t>
  </si>
  <si>
    <t>Dytiki Ellada</t>
  </si>
  <si>
    <t>EL64</t>
  </si>
  <si>
    <t>Sterea Ellada</t>
  </si>
  <si>
    <t>EL65</t>
  </si>
  <si>
    <t>Peloponnisos</t>
  </si>
  <si>
    <t>ES11</t>
  </si>
  <si>
    <t>ES12</t>
  </si>
  <si>
    <t>ES13</t>
  </si>
  <si>
    <t>ES21</t>
  </si>
  <si>
    <t>ES22</t>
  </si>
  <si>
    <t>ES23</t>
  </si>
  <si>
    <t>ES24</t>
  </si>
  <si>
    <t>ES3</t>
  </si>
  <si>
    <t>ES41</t>
  </si>
  <si>
    <t>ES42</t>
  </si>
  <si>
    <t>ES43</t>
  </si>
  <si>
    <t>ES51</t>
  </si>
  <si>
    <t>ES52</t>
  </si>
  <si>
    <t>ES53</t>
  </si>
  <si>
    <t>ES61</t>
  </si>
  <si>
    <t>ES62</t>
  </si>
  <si>
    <t>ES63</t>
  </si>
  <si>
    <t>ES64</t>
  </si>
  <si>
    <t>ES7</t>
  </si>
  <si>
    <t>FR1</t>
  </si>
  <si>
    <t>Île de France</t>
  </si>
  <si>
    <t>FRB</t>
  </si>
  <si>
    <t>Centre - Val de Loire</t>
  </si>
  <si>
    <t>FRC</t>
  </si>
  <si>
    <t>Bourgogne - Franche-Comté</t>
  </si>
  <si>
    <t>FRD</t>
  </si>
  <si>
    <t>Normandie</t>
  </si>
  <si>
    <t>FRE</t>
  </si>
  <si>
    <t>Hauts-de-France</t>
  </si>
  <si>
    <t>FRF</t>
  </si>
  <si>
    <t>Grand Est</t>
  </si>
  <si>
    <t>FRG</t>
  </si>
  <si>
    <t>Pays de la Loire</t>
  </si>
  <si>
    <t>FRH</t>
  </si>
  <si>
    <t>Bretagne</t>
  </si>
  <si>
    <t>FRI</t>
  </si>
  <si>
    <t>Nouvelle-Aquitaine</t>
  </si>
  <si>
    <t>FRJ</t>
  </si>
  <si>
    <t>Occitanie</t>
  </si>
  <si>
    <t>FRK</t>
  </si>
  <si>
    <t>Auvergne - Rhône-Alpes</t>
  </si>
  <si>
    <t>FRL</t>
  </si>
  <si>
    <t>Provence-Alpes-Côte d'Azur</t>
  </si>
  <si>
    <t>FRM</t>
  </si>
  <si>
    <t>Corse</t>
  </si>
  <si>
    <t>FRY</t>
  </si>
  <si>
    <t>HR02</t>
  </si>
  <si>
    <t>Panonska Hrvatska</t>
  </si>
  <si>
    <t>HR03</t>
  </si>
  <si>
    <t>Jadranska Hrvatska</t>
  </si>
  <si>
    <t>HR05</t>
  </si>
  <si>
    <t>Grad Zagreb</t>
  </si>
  <si>
    <t>HR06</t>
  </si>
  <si>
    <t>Sjeverna Hrvatska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</si>
  <si>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</si>
  <si>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</si>
  <si>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</si>
  <si>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</si>
  <si>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</si>
  <si>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</si>
  <si>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</si>
  <si>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</si>
  <si>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ITH1</t>
  </si>
  <si>
    <t>Provincia Autonoma Bolzano/Bozen</t>
  </si>
  <si>
    <t>ITH2</t>
  </si>
  <si>
    <t>Provincia Autonoma Trento</t>
  </si>
  <si>
    <t>ITH3</t>
  </si>
  <si>
    <t>Veneto</t>
  </si>
  <si>
    <t>ITH4</t>
  </si>
  <si>
    <t>Friuli-Venezia Giulia</t>
  </si>
  <si>
    <t>ITH5</t>
  </si>
  <si>
    <t>Emilia-Romagna</t>
  </si>
  <si>
    <t>ITI1</t>
  </si>
  <si>
    <t>Toscana</t>
  </si>
  <si>
    <t>ITI2</t>
  </si>
  <si>
    <t>Umbria</t>
  </si>
  <si>
    <t>ITI3</t>
  </si>
  <si>
    <t>Marche</t>
  </si>
  <si>
    <t>ITI4</t>
  </si>
  <si>
    <t>Lazio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</si>
  <si>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</si>
  <si>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</si>
  <si>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</si>
  <si>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</si>
  <si>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</si>
  <si>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</si>
  <si>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</si>
  <si>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</si>
  <si>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</si>
  <si>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</si>
  <si>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</si>
  <si>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</si>
  <si>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</si>
  <si>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</si>
  <si>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</si>
  <si>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</si>
  <si>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LT01</t>
  </si>
  <si>
    <t>LT02</t>
  </si>
  <si>
    <t>HU11</t>
  </si>
  <si>
    <t>Budapest</t>
  </si>
  <si>
    <t>HU12</t>
  </si>
  <si>
    <t>Pest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</si>
  <si>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</si>
  <si>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</si>
  <si>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</si>
  <si>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</si>
  <si>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</si>
  <si>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</si>
  <si>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</si>
  <si>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</si>
  <si>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</si>
  <si>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</si>
  <si>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</si>
  <si>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</si>
  <si>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NL11</t>
  </si>
  <si>
    <t>Groningen</t>
  </si>
  <si>
    <t>NL12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</si>
  <si>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</si>
  <si>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</si>
  <si>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</si>
  <si>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</si>
  <si>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</si>
  <si>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</si>
  <si>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</si>
  <si>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</si>
  <si>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</si>
  <si>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</si>
  <si>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</si>
  <si>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</si>
  <si>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</si>
  <si>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</si>
  <si>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</si>
  <si>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</si>
  <si>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</si>
  <si>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</si>
  <si>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</si>
  <si>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AT1</t>
  </si>
  <si>
    <t>Ostösterreich</t>
  </si>
  <si>
    <t>AT2</t>
  </si>
  <si>
    <t>Südösterreich</t>
  </si>
  <si>
    <t>AT3</t>
  </si>
  <si>
    <t>Westösterreich</t>
  </si>
  <si>
    <t>PL21</t>
  </si>
  <si>
    <t>Malopolskie</t>
  </si>
  <si>
    <t>PL22</t>
  </si>
  <si>
    <t>Slaskie</t>
  </si>
  <si>
    <t>PL41</t>
  </si>
  <si>
    <t>Wielkopolskie</t>
  </si>
  <si>
    <t>PL42</t>
  </si>
  <si>
    <t>Zachodniopomorskie</t>
  </si>
  <si>
    <t>PL43</t>
  </si>
  <si>
    <t>Lubuskie</t>
  </si>
  <si>
    <t>PL51</t>
  </si>
  <si>
    <t>Dolnoslaskie</t>
  </si>
  <si>
    <t>PL52</t>
  </si>
  <si>
    <t>Opolskie</t>
  </si>
  <si>
    <t>PL61</t>
  </si>
  <si>
    <t>Kujawsko-Pomorskie</t>
  </si>
  <si>
    <t>PL62</t>
  </si>
  <si>
    <t>Warminsko-Mazurskie</t>
  </si>
  <si>
    <t>PL63</t>
  </si>
  <si>
    <t>Pomorskie</t>
  </si>
  <si>
    <t>PL71</t>
  </si>
  <si>
    <t>Lódzkie</t>
  </si>
  <si>
    <t>PL72</t>
  </si>
  <si>
    <t>Swietokrzyskie</t>
  </si>
  <si>
    <t>PL81</t>
  </si>
  <si>
    <t>Lubelskie</t>
  </si>
  <si>
    <t>PL82</t>
  </si>
  <si>
    <t>Podkarpackie</t>
  </si>
  <si>
    <t>PL84</t>
  </si>
  <si>
    <t>Podlaskie</t>
  </si>
  <si>
    <t>PL91</t>
  </si>
  <si>
    <t>Warszawski stoleczny</t>
  </si>
  <si>
    <t>PL92</t>
  </si>
  <si>
    <t>Mazowiecki regionalny</t>
  </si>
  <si>
    <t>PT11</t>
  </si>
  <si>
    <t>Norte</t>
  </si>
  <si>
    <t>PT15</t>
  </si>
  <si>
    <t>Algarve</t>
  </si>
  <si>
    <t>PT16</t>
  </si>
  <si>
    <t>PT17</t>
  </si>
  <si>
    <t>Lisboa</t>
  </si>
  <si>
    <t>PT18</t>
  </si>
  <si>
    <t>Alentejo</t>
  </si>
  <si>
    <t>PT2</t>
  </si>
  <si>
    <t>PT3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</si>
  <si>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</si>
  <si>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</si>
  <si>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</si>
  <si>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</si>
  <si>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</si>
  <si>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</si>
  <si>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</si>
  <si>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</si>
  <si>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</si>
  <si>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</si>
  <si>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</si>
  <si>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Bucuresti - Ilfov</t>
  </si>
  <si>
    <t>RO41</t>
  </si>
  <si>
    <t>Sud-Vest Oltenia</t>
  </si>
  <si>
    <t>RO42</t>
  </si>
  <si>
    <t>Vest</t>
  </si>
  <si>
    <t>SI03</t>
  </si>
  <si>
    <t>Vzhodna Slovenija</t>
  </si>
  <si>
    <t>SI04</t>
  </si>
  <si>
    <t>Zahodna Slovenija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</si>
  <si>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</si>
  <si>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</si>
  <si>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</si>
  <si>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</si>
  <si>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</si>
  <si>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</si>
  <si>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</si>
  <si>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</si>
  <si>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FI1B</t>
  </si>
  <si>
    <t>FI1C</t>
  </si>
  <si>
    <t>Etelä-Suomi</t>
  </si>
  <si>
    <t>FI19</t>
  </si>
  <si>
    <t>Länsi-Suomi</t>
  </si>
  <si>
    <t>FI1D</t>
  </si>
  <si>
    <t>FI2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</si>
  <si>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</si>
  <si>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</si>
  <si>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</si>
  <si>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</si>
  <si>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</si>
  <si>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</si>
  <si>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</si>
  <si>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</si>
  <si>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</si>
  <si>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</si>
  <si>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</si>
  <si>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</si>
  <si>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</si>
  <si>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</si>
  <si>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</si>
  <si>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</si>
  <si>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</si>
  <si>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NO02</t>
  </si>
  <si>
    <t>Vestlandet</t>
  </si>
  <si>
    <t>NO06</t>
  </si>
  <si>
    <t>Trøndelag</t>
  </si>
  <si>
    <t>NO07</t>
  </si>
  <si>
    <t>Nord-Norge</t>
  </si>
  <si>
    <t>CH01</t>
  </si>
  <si>
    <t>Région lémanique</t>
  </si>
  <si>
    <t>CH02</t>
  </si>
  <si>
    <t>Espace Mittelland</t>
  </si>
  <si>
    <t>CH03</t>
  </si>
  <si>
    <t>Nordwestschweiz</t>
  </si>
  <si>
    <t>CH04</t>
  </si>
  <si>
    <t>Zürich</t>
  </si>
  <si>
    <t>CH05</t>
  </si>
  <si>
    <t>Ostschweiz</t>
  </si>
  <si>
    <t>CH06</t>
  </si>
  <si>
    <t>Zentralschweiz</t>
  </si>
  <si>
    <t>CH07</t>
  </si>
  <si>
    <t>Ticino</t>
  </si>
  <si>
    <t>Serbia</t>
  </si>
  <si>
    <t>RS11</t>
  </si>
  <si>
    <t>RS12</t>
  </si>
  <si>
    <t>RS21</t>
  </si>
  <si>
    <t>RS22</t>
  </si>
  <si>
    <t>UKC</t>
  </si>
  <si>
    <t>UKD</t>
  </si>
  <si>
    <t>UKE</t>
  </si>
  <si>
    <t>Yorkshire and The Humber</t>
  </si>
  <si>
    <t>UKF</t>
  </si>
  <si>
    <t>UKG</t>
  </si>
  <si>
    <t>UKH</t>
  </si>
  <si>
    <t>East of England</t>
  </si>
  <si>
    <t>UKI</t>
  </si>
  <si>
    <t>London</t>
  </si>
  <si>
    <t>UKJ</t>
  </si>
  <si>
    <t>UKK</t>
  </si>
  <si>
    <t>UKL</t>
  </si>
  <si>
    <t>Wales</t>
  </si>
  <si>
    <t>UKM</t>
  </si>
  <si>
    <t>Scotland</t>
  </si>
  <si>
    <t>UKN</t>
  </si>
  <si>
    <t>Nivel de desempeño</t>
  </si>
  <si>
    <t>Región</t>
  </si>
  <si>
    <t>Ranking</t>
  </si>
  <si>
    <t xml:space="preserve"> </t>
  </si>
  <si>
    <t>Estado</t>
  </si>
  <si>
    <t>Suiza</t>
  </si>
  <si>
    <t>Reino Unido</t>
  </si>
  <si>
    <t>Noruega</t>
  </si>
  <si>
    <t>Inversión</t>
  </si>
  <si>
    <t>Personas</t>
  </si>
  <si>
    <t>Resultados</t>
  </si>
  <si>
    <t>Euskadi en la UE</t>
  </si>
  <si>
    <t>Nivel 3-4: segundo ciclo de secundaria y capacitación avanzada previa al mercado laboral o la educación terciaria</t>
  </si>
  <si>
    <t>SECCIÓN EUSKADI EN LA UE</t>
  </si>
  <si>
    <t>Código Estado_Región</t>
  </si>
  <si>
    <t>Euskadi, los Estados miembros de la UE-27 y otros países de referencia</t>
  </si>
  <si>
    <t>Euskadi y los Estados miembros UE-27</t>
  </si>
  <si>
    <t>¿Cuántas publicaciones cientificas se encuentran entre las top 10% más citadas en Euskadi y los Estados miembros de la UE-27 (%)?</t>
  </si>
  <si>
    <t>Euskadi y los Estados miembros de la UE-27</t>
  </si>
  <si>
    <t>Datos de I+D e innovación</t>
  </si>
  <si>
    <t>250 ≤</t>
  </si>
  <si>
    <t>Sin disponibilidad de datos de Países Bajos y Estonia en el cálculo del gasto en actividades innovadoras.</t>
  </si>
  <si>
    <t>Fuente: Eustat. Estadistica de investigación y desarrollo; Eustat. Cuentas económicas; Eurostat. Statistics on research and development; INE. Estadística de I+D.</t>
  </si>
  <si>
    <t>Fuente: Eustat. Estadísticas de investigación y desarrollo.</t>
  </si>
  <si>
    <t>¿Cuántas solicitudes de patentes EPO respecto al PIB en Euskadi y en los países de la UE-27 (Nº)?</t>
  </si>
  <si>
    <t>¿Cuántas solicitudes de patentes EPO se realizan en Euskadi y cual es su peso respecto al PIB (Nº)?</t>
  </si>
  <si>
    <t>Los datos de 2008-2013 corresponden a la OCDE.</t>
  </si>
  <si>
    <t>Los datos de 2013 hacen referencia a patentes PCT por falta de disponibilidad de dato de patentes EPO.</t>
  </si>
  <si>
    <t>Los datos de 2008-2009 corresponden a la OCDE.</t>
  </si>
  <si>
    <t>¿Cuál es el volumen total de fondos sobre PIB que Euskadi invierte en I+D anualmente respecto a los países de la UE-27 y otros países de referencia (%)?</t>
  </si>
  <si>
    <t>¿Cuál es el volumen total de fondos sobre PIB que Euskadi invierte en I+D anualmente en comparación a las demás CCAA (%)?</t>
  </si>
  <si>
    <t>¿Cuál es el volumen total de fondos sobre PIB que Euskadi invierte en I+D anualmente por Territorio Histórico (%)?</t>
  </si>
  <si>
    <r>
      <t>% Gasto en innovación s/facturación</t>
    </r>
    <r>
      <rPr>
        <vertAlign val="superscript"/>
        <sz val="9"/>
        <rFont val="Trebuchet MS"/>
        <family val="2"/>
      </rPr>
      <t>1</t>
    </r>
  </si>
  <si>
    <r>
      <t>% Gasto en I+D s/facturación</t>
    </r>
    <r>
      <rPr>
        <vertAlign val="superscript"/>
        <sz val="9"/>
        <rFont val="Trebuchet MS"/>
        <family val="2"/>
      </rPr>
      <t>1</t>
    </r>
  </si>
  <si>
    <t>(1) Para mantener una coherencia estadística en el indicador, solo se tiene en cuenta la facturación de aquellas empresas que realizan inversiones en actividades innovadoras.</t>
  </si>
  <si>
    <t>(*) Los datos de Euskadi de 2008 a 2014 se recogen desde Eustat, ya que el SIIU recoge información a partir de 2015.</t>
  </si>
  <si>
    <t>Fuente: Eustat. Encuesta de Innovación; Eurostat. Community Innovation Survey (CIS); INE. Encuesta de innovación.</t>
  </si>
  <si>
    <t>Fuente: Eustat. Encuesta de Innovación; Eurostat. Community Innovation Survey (CIS); INE. Encuesta de Innovación.</t>
  </si>
  <si>
    <t>Fuente: Ikerbasque; Comisión Europea. Panel de Indicadores (EIS) Database.</t>
  </si>
  <si>
    <t>Índice de innovación de las regiones europeas en el RIS 2023</t>
  </si>
  <si>
    <t>Fuente: Comisión Europea. Regional Innovation Scoreboard (2023) Database.</t>
  </si>
  <si>
    <t>Puntuación 2023 respecto la UE (UE-27=100)</t>
  </si>
  <si>
    <t>NO08</t>
  </si>
  <si>
    <t>NO0A</t>
  </si>
  <si>
    <t>NO09</t>
  </si>
  <si>
    <t>Oslo og Viken</t>
  </si>
  <si>
    <t>South East (UK)</t>
  </si>
  <si>
    <t>Limburg (NL)</t>
  </si>
  <si>
    <t>Itä-Suomi</t>
  </si>
  <si>
    <t>Pohjois-Suomi</t>
  </si>
  <si>
    <t>South West (UK)</t>
  </si>
  <si>
    <t>Région wallonne</t>
  </si>
  <si>
    <t>East Midlands (UK)</t>
  </si>
  <si>
    <t>West Midlands (UK)</t>
  </si>
  <si>
    <t>Agder og Sør-Østlandet</t>
  </si>
  <si>
    <t>País Vasco</t>
  </si>
  <si>
    <t>North West (UK)</t>
  </si>
  <si>
    <t>Sostines regionas</t>
  </si>
  <si>
    <t>North East (UK)</t>
  </si>
  <si>
    <t>Friesland (NL)</t>
  </si>
  <si>
    <t>Northern Ireland (UK)</t>
  </si>
  <si>
    <t xml:space="preserve">Comunitat Valenciana </t>
  </si>
  <si>
    <t>Innlandet</t>
  </si>
  <si>
    <t>Centro (PT)</t>
  </si>
  <si>
    <t>Beogradski region</t>
  </si>
  <si>
    <t>Vidurio ir vakaru Lietuvos regionas</t>
  </si>
  <si>
    <t>RUP FR - Régions ultrapériphériques françaises</t>
  </si>
  <si>
    <t>Region Vojvodine</t>
  </si>
  <si>
    <t>Região Autónoma da Madeira (PT)</t>
  </si>
  <si>
    <t>Canarias (ES)</t>
  </si>
  <si>
    <t>Região Autónoma dos Açores (PT)</t>
  </si>
  <si>
    <t>Region Juzne i Istocne Srbije</t>
  </si>
  <si>
    <t>Region Sumadije i Zapadne Srbije</t>
  </si>
  <si>
    <t>Ciudad de Melilla</t>
  </si>
  <si>
    <t>Ciudad de Ceuta</t>
  </si>
  <si>
    <t>RIS 2023</t>
  </si>
  <si>
    <t>Gasto interno en I+D sobre el PIBpm nominal en Euskadi, los Estados miembros de la UE-27 y otros países de referencia (China y Estados Unidos) (porcentaje). 2008-2022</t>
  </si>
  <si>
    <t>Gasto interno en I+D en Euskadi, UE-27 y España (millones de euros). 2008-2022</t>
  </si>
  <si>
    <t>Estructura del gasto interno en I+D en Euskadi, UE-27 y España (porcentaje). 2008-2022</t>
  </si>
  <si>
    <t>Personal de I+D en Equivalencia a Dedicación Plena en Euskadi, UE-27 y España (número). 2008-2022</t>
  </si>
  <si>
    <t>Nivel de cualificación según la clasificación internacional normalizada en educación (ISCED 2011) de personas entre 25-34 en Euskadi, UE-27 y España (porcentaje). 2008-2022</t>
  </si>
  <si>
    <t>Número y porcentaje nuevos accesos a grados STEM sobre nuevos accesos a grados universitarios en Euskadi, UE-27 y España (número, porcentaje). 2008-2022</t>
  </si>
  <si>
    <t>Porcentaje de publicaciones científicas entre las publicaciones top-10% más citadas internacionalmente en Euskadi y en los Estados miembros de la UE-27 (porcentaje). 2008-2022</t>
  </si>
  <si>
    <t>2021*</t>
  </si>
  <si>
    <t>-Gasto interno en I+D de los sectores empresariales más intensivos en I+D sobre la inversión total realizada en I+D en Euskadi (porcentaje). 2018-2022
-Gasto interno en I+D sobre la facturación total de los sectores empresariales más intensivos en I+D en Euskadi (porcentaje). 2018-2022</t>
  </si>
  <si>
    <t>-Número de publicaciones científicas indexadas en Scopus de Euskadi (número). 2008-2022
-Porcentaje de publicaciones científicas entre las publicaciones top-10% más citadas internacionalmente en Euskadi y en los Estados miembros de la UE-27 (porcentaje). 2008-2022</t>
  </si>
  <si>
    <t>-Número de solicitudes de patentes EPO en Euskadi (número). 2008-2022
-Número de solicitudes de patentes EPO por mil millón de PIBpm en PPA en Euskadi y en los Estados miembros de la UE-27 (número). 2008-2022</t>
  </si>
  <si>
    <t>Número de solicitudes de patentes EPO en Euskadi (número). 2008-2022</t>
  </si>
  <si>
    <t>Número de solicitudes de patentes EPO por mil millón de PIBpm en PPA en Euskadi y en los Estados miembros de la UE-27 (número). 2008-2022</t>
  </si>
  <si>
    <t>Número de publicaciones científicas indexadas en Scopus de Euskadi (número). 2008-2022</t>
  </si>
  <si>
    <t>Porcentaje de venta de nuevos productos sobre la cifra de negocio de empresas de 10 o más empleos de los sectores intensivos en conocimiento en Euskadi, España, UE-27 y los Territorios Históricos (Manual de Oslo 2018) (porcentaje). 2018-2022</t>
  </si>
  <si>
    <t>Porcentaje de facturación de nuevos productos de empresas de 10 o más empleos de los sectores intensivos en conocimiento en Euskadi, España y UE-27 (Manual de Oslo 2018) (porcentaje). 2018-2022</t>
  </si>
  <si>
    <t>Porcentaje de venta de nuevos productos sobre la cifra de negocio de empresas de 10 o más empleos de los sectores intensivos en conocimiento en Euskadi, España, UE-27 y los Territorios Históricos (Manual de Oslo 2018) (porcentaje). 2018-2022.</t>
  </si>
  <si>
    <t>(*) Debido a la actualización del EIS 2023, no se dispone del dato de la UE para 2021 y 2022</t>
  </si>
  <si>
    <t>Gasto interno en I+D de los sectores empresariales más intensivos en I+D sobre la inversión total realizada en I+D en Euskadi (porcentaje). 2018-2022</t>
  </si>
  <si>
    <t>Gasto interno en I+D sobre la facturación total de los sectores empresariales más intensivos en I+D en Euskadi (porcentaje). 2018-2022</t>
  </si>
  <si>
    <t>Gasto en actividades para la innovación, y en concreto en I+D, sobre la facturación de empresas de 10 o más empleos de los sectores intensivos en conocimiento y que realizan actividades innovadoras en Euskadi, España y UE-27 (Manual de Oslo 2018) (porcentaje). 2018-2022</t>
  </si>
  <si>
    <t>Exportaciones brutas de la industria manufacturera por nivel tecnológico de los sectores en Euskadi (millones de Euros corrientes). 2008-2022</t>
  </si>
  <si>
    <t>El valor total de 2020, 2021 y 2022 se ha calculado mediante la suma de los datos por nivel tecnológico.</t>
  </si>
  <si>
    <t>Fuente: Eustat. Estadísticas socio-demográficas; Eurostat. Education and training; Gobierno de España. Ministerio de Ciencia, Innovación y Universidades. Sistema Integrado de Información Universitaria (SIIU).</t>
  </si>
  <si>
    <t>Porcentaje de empresas innovadoras, de las cuales hacen I+D, en empresas de 10 o más empleos de los sectores intensivos en conocimiento en Euskadi, España y UE-27 (Manual de Oslo 2018) (porcentaje). 2018-2022</t>
  </si>
  <si>
    <t>-Gasto en actividades para la innovación, y en concreto en I+D, sobre la facturación de empresas de 10 o más empleos de los sectores intensivos en conocimiento en Euskadi, España y UE-27 (Manual de Oslo 2018) (porcentaje). 2018-2022
-Porcentaje de facturación de nuevos productos de empresas de 10 o más empleos de los sectores intensivos en conocimiento en Euskadi, España y UE-27 (Manual de Oslo 2018) (porcentaje). 2018-2022</t>
  </si>
  <si>
    <t>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</si>
</sst>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4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4"/>
      <color rgb="FFB22784"/>
      <name val="Trebuchet MS"/>
      <family val="2"/>
    </font>
    <font>
      <sz val="11"/>
      <color theme="1"/>
      <name val="Trebuchet MS"/>
      <family val="2"/>
    </font>
    <font>
      <b/>
      <sz val="11"/>
      <color rgb="FF002060"/>
      <name val="Trebuchet MS"/>
      <family val="2"/>
    </font>
    <font>
      <b/>
      <sz val="12"/>
      <color rgb="FFDF6FBB"/>
      <name val="Trebuchet MS"/>
      <family val="2"/>
    </font>
    <font>
      <b/>
      <sz val="12"/>
      <name val="Trebuchet MS"/>
      <family val="2"/>
    </font>
    <font>
      <sz val="12"/>
      <color theme="1"/>
      <name val="Trebuchet MS"/>
      <family val="2"/>
    </font>
    <font>
      <sz val="11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9"/>
      <color theme="1"/>
      <name val="Trebuchet MS"/>
      <family val="2"/>
    </font>
    <font>
      <b/>
      <sz val="9"/>
      <color theme="0"/>
      <name val="Trebuchet MS"/>
      <family val="2"/>
    </font>
    <font>
      <sz val="9"/>
      <name val="Trebuchet MS"/>
      <family val="2"/>
    </font>
    <font>
      <i/>
      <sz val="9"/>
      <color theme="1"/>
      <name val="Trebuchet MS"/>
      <family val="2"/>
    </font>
    <font>
      <i/>
      <sz val="9"/>
      <name val="Trebuchet MS"/>
      <family val="2"/>
    </font>
    <font>
      <sz val="11"/>
      <color rgb="FF1A1A1A"/>
      <name val="Trebuchet MS"/>
      <family val="2"/>
    </font>
    <font>
      <b/>
      <sz val="9"/>
      <name val="Trebuchet MS"/>
      <family val="2"/>
    </font>
    <font>
      <b/>
      <sz val="11"/>
      <color rgb="FFB22784"/>
      <name val="Trebuchet MS"/>
      <family val="2"/>
    </font>
    <font>
      <b/>
      <sz val="9"/>
      <color theme="1"/>
      <name val="Trebuchet MS"/>
      <family val="2"/>
    </font>
    <font>
      <b/>
      <sz val="10"/>
      <color theme="0"/>
      <name val="Trebuchet MS"/>
      <family val="2"/>
    </font>
    <font>
      <sz val="10"/>
      <color theme="1"/>
      <name val="Trebuchet MS"/>
      <family val="2"/>
    </font>
    <font>
      <b/>
      <sz val="10"/>
      <color rgb="FF002060"/>
      <name val="Trebuchet MS"/>
      <family val="2"/>
    </font>
    <font>
      <b/>
      <sz val="10"/>
      <color theme="1"/>
      <name val="Trebuchet MS"/>
      <family val="2"/>
    </font>
    <font>
      <b/>
      <sz val="9"/>
      <color rgb="FF000000"/>
      <name val="Trebuchet MS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E26B0A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Trebuchet MS"/>
      <family val="2"/>
    </font>
    <font>
      <sz val="9"/>
      <color rgb="FFB22784"/>
      <name val="Trebuchet MS"/>
      <family val="2"/>
    </font>
    <font>
      <b/>
      <sz val="16"/>
      <color rgb="FFB22784"/>
      <name val="Trebuchet MS"/>
      <family val="2"/>
    </font>
    <font>
      <sz val="11"/>
      <name val="Arial"/>
      <family val="2"/>
    </font>
    <font>
      <vertAlign val="superscript"/>
      <sz val="9"/>
      <name val="Trebuchet MS"/>
      <family val="2"/>
    </font>
    <font>
      <b/>
      <sz val="11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22784"/>
        <bgColor indexed="64"/>
      </patternFill>
    </fill>
    <fill>
      <patternFill patternType="solid">
        <fgColor rgb="FFF4CEE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F6FB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A6B6A"/>
        <bgColor indexed="64"/>
      </patternFill>
    </fill>
    <fill>
      <patternFill patternType="solid">
        <fgColor rgb="FFF4CEF2"/>
        <bgColor indexed="64"/>
      </patternFill>
    </fill>
  </fills>
  <borders count="12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/>
      <bottom/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/>
      </right>
      <top style="thin">
        <color theme="6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38" fillId="0" borderId="0"/>
  </cellStyleXfs>
  <cellXfs count="128">
    <xf numFmtId="0" fontId="0" fillId="0" borderId="0" xfId="0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1" applyFont="1" applyFill="1" applyAlignment="1">
      <alignment horizontal="right" vertical="center"/>
    </xf>
    <xf numFmtId="0" fontId="11" fillId="2" borderId="0" xfId="0" applyFont="1" applyFill="1"/>
    <xf numFmtId="0" fontId="12" fillId="2" borderId="0" xfId="1" applyFont="1" applyFill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wrapText="1"/>
    </xf>
    <xf numFmtId="0" fontId="11" fillId="2" borderId="0" xfId="0" quotePrefix="1" applyFont="1" applyFill="1" applyAlignment="1">
      <alignment wrapText="1"/>
    </xf>
    <xf numFmtId="0" fontId="15" fillId="8" borderId="0" xfId="0" applyFont="1" applyFill="1"/>
    <xf numFmtId="0" fontId="7" fillId="0" borderId="0" xfId="0" applyFont="1"/>
    <xf numFmtId="0" fontId="10" fillId="2" borderId="0" xfId="0" applyFont="1" applyFill="1" applyAlignment="1">
      <alignment vertical="center"/>
    </xf>
    <xf numFmtId="0" fontId="16" fillId="0" borderId="0" xfId="0" applyFont="1"/>
    <xf numFmtId="0" fontId="8" fillId="0" borderId="0" xfId="0" applyFont="1"/>
    <xf numFmtId="0" fontId="14" fillId="0" borderId="0" xfId="0" applyFont="1"/>
    <xf numFmtId="0" fontId="17" fillId="3" borderId="1" xfId="0" applyFont="1" applyFill="1" applyBorder="1" applyAlignment="1" applyProtection="1">
      <alignment horizontal="left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left" vertical="center" wrapText="1"/>
      <protection locked="0"/>
    </xf>
    <xf numFmtId="0" fontId="18" fillId="4" borderId="1" xfId="2" applyNumberFormat="1" applyFont="1" applyFill="1" applyBorder="1" applyAlignment="1">
      <alignment horizontal="right" vertical="center"/>
    </xf>
    <xf numFmtId="0" fontId="18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1" xfId="2" applyNumberFormat="1" applyFont="1" applyFill="1" applyBorder="1" applyAlignment="1">
      <alignment horizontal="right" vertical="center"/>
    </xf>
    <xf numFmtId="0" fontId="19" fillId="0" borderId="0" xfId="0" applyFont="1"/>
    <xf numFmtId="0" fontId="18" fillId="0" borderId="1" xfId="0" applyFont="1" applyBorder="1" applyAlignment="1" applyProtection="1">
      <alignment horizontal="left" vertical="center" wrapText="1" indent="1"/>
      <protection locked="0"/>
    </xf>
    <xf numFmtId="0" fontId="18" fillId="2" borderId="1" xfId="0" applyFont="1" applyFill="1" applyBorder="1" applyAlignment="1" applyProtection="1">
      <alignment horizontal="left" vertical="center" wrapText="1" indent="1"/>
      <protection locked="0"/>
    </xf>
    <xf numFmtId="0" fontId="17" fillId="3" borderId="2" xfId="0" applyFont="1" applyFill="1" applyBorder="1" applyAlignment="1" applyProtection="1">
      <alignment vertical="center" wrapText="1"/>
      <protection locked="0"/>
    </xf>
    <xf numFmtId="0" fontId="18" fillId="0" borderId="1" xfId="2" applyNumberFormat="1" applyFont="1" applyFill="1" applyBorder="1" applyAlignment="1">
      <alignment horizontal="right" vertical="center"/>
    </xf>
    <xf numFmtId="0" fontId="18" fillId="5" borderId="1" xfId="2" applyNumberFormat="1" applyFont="1" applyFill="1" applyBorder="1" applyAlignment="1">
      <alignment horizontal="center" vertical="center"/>
    </xf>
    <xf numFmtId="0" fontId="20" fillId="0" borderId="0" xfId="0" applyFont="1" applyAlignment="1" applyProtection="1">
      <alignment horizontal="left" vertical="center" indent="1"/>
      <protection locked="0"/>
    </xf>
    <xf numFmtId="3" fontId="7" fillId="0" borderId="0" xfId="0" applyNumberFormat="1" applyFont="1" applyAlignment="1">
      <alignment vertical="center" wrapText="1"/>
    </xf>
    <xf numFmtId="0" fontId="20" fillId="0" borderId="0" xfId="0" applyFont="1"/>
    <xf numFmtId="0" fontId="18" fillId="2" borderId="0" xfId="2" applyNumberFormat="1" applyFont="1" applyFill="1" applyBorder="1" applyAlignment="1">
      <alignment horizontal="right" vertical="center"/>
    </xf>
    <xf numFmtId="0" fontId="18" fillId="0" borderId="0" xfId="0" applyFont="1" applyAlignment="1" applyProtection="1">
      <alignment horizontal="left" vertical="center" wrapText="1" indent="1"/>
      <protection locked="0"/>
    </xf>
    <xf numFmtId="0" fontId="17" fillId="3" borderId="3" xfId="0" applyFont="1" applyFill="1" applyBorder="1" applyAlignment="1" applyProtection="1">
      <alignment vertical="center" wrapText="1"/>
      <protection locked="0"/>
    </xf>
    <xf numFmtId="0" fontId="20" fillId="2" borderId="0" xfId="0" applyFont="1" applyFill="1" applyAlignment="1" applyProtection="1">
      <alignment horizontal="left" vertical="center" indent="1"/>
      <protection locked="0"/>
    </xf>
    <xf numFmtId="0" fontId="21" fillId="0" borderId="0" xfId="0" applyFont="1" applyAlignment="1">
      <alignment vertical="center" wrapText="1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8" fillId="0" borderId="0" xfId="2" applyNumberFormat="1" applyFont="1" applyFill="1" applyBorder="1" applyAlignment="1">
      <alignment horizontal="right" vertical="center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Alignment="1" applyProtection="1">
      <alignment horizontal="left" vertical="center" wrapText="1"/>
      <protection locked="0"/>
    </xf>
    <xf numFmtId="0" fontId="18" fillId="2" borderId="0" xfId="0" applyFont="1" applyFill="1" applyAlignment="1" applyProtection="1">
      <alignment horizontal="left" vertical="center" wrapText="1" indent="1"/>
      <protection locked="0"/>
    </xf>
    <xf numFmtId="164" fontId="7" fillId="0" borderId="0" xfId="0" applyNumberFormat="1" applyFont="1"/>
    <xf numFmtId="4" fontId="18" fillId="4" borderId="1" xfId="2" applyNumberFormat="1" applyFont="1" applyFill="1" applyBorder="1" applyAlignment="1">
      <alignment horizontal="right" vertical="center"/>
    </xf>
    <xf numFmtId="4" fontId="18" fillId="2" borderId="1" xfId="2" applyNumberFormat="1" applyFont="1" applyFill="1" applyBorder="1" applyAlignment="1">
      <alignment horizontal="right" vertical="center"/>
    </xf>
    <xf numFmtId="0" fontId="17" fillId="3" borderId="8" xfId="0" applyFont="1" applyFill="1" applyBorder="1" applyAlignment="1" applyProtection="1">
      <alignment vertical="center" wrapText="1"/>
      <protection locked="0"/>
    </xf>
    <xf numFmtId="165" fontId="18" fillId="0" borderId="0" xfId="2" applyNumberFormat="1" applyFont="1" applyFill="1" applyBorder="1" applyAlignment="1">
      <alignment horizontal="right" vertical="center"/>
    </xf>
    <xf numFmtId="0" fontId="18" fillId="4" borderId="9" xfId="0" applyFont="1" applyFill="1" applyBorder="1" applyAlignment="1" applyProtection="1">
      <alignment horizontal="left" vertical="center" wrapText="1"/>
      <protection locked="0"/>
    </xf>
    <xf numFmtId="0" fontId="18" fillId="4" borderId="9" xfId="0" applyFont="1" applyFill="1" applyBorder="1" applyAlignment="1" applyProtection="1">
      <alignment horizontal="right" vertical="center" wrapText="1"/>
      <protection locked="0"/>
    </xf>
    <xf numFmtId="0" fontId="17" fillId="3" borderId="4" xfId="0" applyFont="1" applyFill="1" applyBorder="1" applyAlignment="1" applyProtection="1">
      <alignment horizontal="center" vertical="center" wrapText="1"/>
      <protection locked="0"/>
    </xf>
    <xf numFmtId="0" fontId="18" fillId="7" borderId="1" xfId="2" applyNumberFormat="1" applyFont="1" applyFill="1" applyBorder="1" applyAlignment="1">
      <alignment horizontal="center" vertical="center"/>
    </xf>
    <xf numFmtId="0" fontId="17" fillId="3" borderId="5" xfId="0" applyFont="1" applyFill="1" applyBorder="1" applyAlignment="1" applyProtection="1">
      <alignment horizontal="center" vertical="center" wrapText="1"/>
      <protection locked="0"/>
    </xf>
    <xf numFmtId="0" fontId="18" fillId="6" borderId="1" xfId="0" applyFont="1" applyFill="1" applyBorder="1" applyAlignment="1" applyProtection="1">
      <alignment horizontal="center" vertical="center" wrapText="1"/>
      <protection locked="0"/>
    </xf>
    <xf numFmtId="0" fontId="18" fillId="6" borderId="0" xfId="0" applyFont="1" applyFill="1" applyAlignment="1" applyProtection="1">
      <alignment horizontal="center" vertical="center" wrapText="1"/>
      <protection locked="0"/>
    </xf>
    <xf numFmtId="0" fontId="18" fillId="6" borderId="1" xfId="0" applyFont="1" applyFill="1" applyBorder="1" applyAlignment="1" applyProtection="1">
      <alignment horizontal="left" vertical="center" wrapText="1"/>
      <protection locked="0"/>
    </xf>
    <xf numFmtId="0" fontId="18" fillId="6" borderId="0" xfId="0" applyFont="1" applyFill="1" applyAlignment="1" applyProtection="1">
      <alignment horizontal="left" vertical="center" wrapText="1"/>
      <protection locked="0"/>
    </xf>
    <xf numFmtId="0" fontId="18" fillId="4" borderId="10" xfId="2" applyNumberFormat="1" applyFont="1" applyFill="1" applyBorder="1" applyAlignment="1">
      <alignment horizontal="center" vertical="center" wrapText="1"/>
    </xf>
    <xf numFmtId="0" fontId="22" fillId="4" borderId="10" xfId="2" applyNumberFormat="1" applyFont="1" applyFill="1" applyBorder="1" applyAlignment="1">
      <alignment horizontal="left" vertical="center" wrapText="1"/>
    </xf>
    <xf numFmtId="2" fontId="16" fillId="0" borderId="10" xfId="0" applyNumberFormat="1" applyFont="1" applyBorder="1"/>
    <xf numFmtId="2" fontId="16" fillId="5" borderId="10" xfId="0" applyNumberFormat="1" applyFont="1" applyFill="1" applyBorder="1" applyAlignment="1">
      <alignment horizontal="center"/>
    </xf>
    <xf numFmtId="0" fontId="23" fillId="0" borderId="0" xfId="0" applyFont="1"/>
    <xf numFmtId="49" fontId="17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Font="1"/>
    <xf numFmtId="0" fontId="17" fillId="3" borderId="8" xfId="0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Alignment="1" applyProtection="1">
      <alignment horizontal="left" vertical="center"/>
      <protection locked="0"/>
    </xf>
    <xf numFmtId="0" fontId="17" fillId="3" borderId="9" xfId="0" applyFont="1" applyFill="1" applyBorder="1" applyAlignment="1" applyProtection="1">
      <alignment vertical="center" wrapText="1"/>
      <protection locked="0"/>
    </xf>
    <xf numFmtId="0" fontId="25" fillId="8" borderId="0" xfId="0" applyFont="1" applyFill="1"/>
    <xf numFmtId="0" fontId="26" fillId="0" borderId="0" xfId="0" applyFont="1"/>
    <xf numFmtId="0" fontId="27" fillId="0" borderId="0" xfId="0" applyFont="1"/>
    <xf numFmtId="0" fontId="28" fillId="0" borderId="0" xfId="0" applyFont="1"/>
    <xf numFmtId="3" fontId="26" fillId="0" borderId="0" xfId="0" applyNumberFormat="1" applyFont="1" applyAlignment="1">
      <alignment vertical="center" wrapText="1"/>
    </xf>
    <xf numFmtId="0" fontId="29" fillId="0" borderId="0" xfId="0" applyFont="1"/>
    <xf numFmtId="4" fontId="18" fillId="0" borderId="1" xfId="2" applyNumberFormat="1" applyFont="1" applyFill="1" applyBorder="1" applyAlignment="1">
      <alignment horizontal="right" vertical="center"/>
    </xf>
    <xf numFmtId="3" fontId="18" fillId="0" borderId="1" xfId="2" applyNumberFormat="1" applyFont="1" applyFill="1" applyBorder="1" applyAlignment="1">
      <alignment horizontal="right" vertical="center"/>
    </xf>
    <xf numFmtId="3" fontId="18" fillId="4" borderId="1" xfId="2" applyNumberFormat="1" applyFont="1" applyFill="1" applyBorder="1" applyAlignment="1">
      <alignment horizontal="right" vertical="center"/>
    </xf>
    <xf numFmtId="3" fontId="18" fillId="2" borderId="1" xfId="2" applyNumberFormat="1" applyFont="1" applyFill="1" applyBorder="1" applyAlignment="1">
      <alignment horizontal="right" vertical="center"/>
    </xf>
    <xf numFmtId="164" fontId="18" fillId="4" borderId="1" xfId="2" applyNumberFormat="1" applyFont="1" applyFill="1" applyBorder="1" applyAlignment="1">
      <alignment horizontal="right" vertical="center"/>
    </xf>
    <xf numFmtId="164" fontId="18" fillId="2" borderId="1" xfId="2" applyNumberFormat="1" applyFont="1" applyFill="1" applyBorder="1" applyAlignment="1">
      <alignment horizontal="right" vertical="center"/>
    </xf>
    <xf numFmtId="2" fontId="18" fillId="4" borderId="1" xfId="2" applyNumberFormat="1" applyFont="1" applyFill="1" applyBorder="1" applyAlignment="1">
      <alignment horizontal="right" vertical="center"/>
    </xf>
    <xf numFmtId="2" fontId="18" fillId="0" borderId="1" xfId="2" applyNumberFormat="1" applyFont="1" applyFill="1" applyBorder="1" applyAlignment="1">
      <alignment horizontal="right" vertical="center"/>
    </xf>
    <xf numFmtId="2" fontId="18" fillId="2" borderId="1" xfId="2" applyNumberFormat="1" applyFont="1" applyFill="1" applyBorder="1" applyAlignment="1">
      <alignment horizontal="right" vertical="center"/>
    </xf>
    <xf numFmtId="166" fontId="18" fillId="4" borderId="1" xfId="2" applyNumberFormat="1" applyFont="1" applyFill="1" applyBorder="1" applyAlignment="1">
      <alignment horizontal="right" vertical="center"/>
    </xf>
    <xf numFmtId="166" fontId="18" fillId="0" borderId="1" xfId="2" applyNumberFormat="1" applyFont="1" applyFill="1" applyBorder="1" applyAlignment="1">
      <alignment horizontal="right" vertical="center"/>
    </xf>
    <xf numFmtId="166" fontId="18" fillId="2" borderId="1" xfId="2" applyNumberFormat="1" applyFont="1" applyFill="1" applyBorder="1" applyAlignment="1">
      <alignment horizontal="right" vertical="center"/>
    </xf>
    <xf numFmtId="166" fontId="18" fillId="4" borderId="1" xfId="0" applyNumberFormat="1" applyFont="1" applyFill="1" applyBorder="1" applyAlignment="1" applyProtection="1">
      <alignment horizontal="right" vertical="center" wrapText="1"/>
      <protection locked="0"/>
    </xf>
    <xf numFmtId="166" fontId="18" fillId="4" borderId="1" xfId="2" applyNumberFormat="1" applyFont="1" applyFill="1" applyBorder="1" applyAlignment="1">
      <alignment vertical="center"/>
    </xf>
    <xf numFmtId="166" fontId="18" fillId="0" borderId="1" xfId="2" applyNumberFormat="1" applyFont="1" applyFill="1" applyBorder="1" applyAlignment="1">
      <alignment vertical="center"/>
    </xf>
    <xf numFmtId="3" fontId="18" fillId="2" borderId="1" xfId="2" applyNumberFormat="1" applyFont="1" applyFill="1" applyBorder="1" applyAlignment="1">
      <alignment vertical="center"/>
    </xf>
    <xf numFmtId="0" fontId="30" fillId="0" borderId="0" xfId="0" applyFont="1"/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166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/>
    <xf numFmtId="0" fontId="34" fillId="0" borderId="0" xfId="0" applyFont="1" applyAlignment="1">
      <alignment horizontal="center"/>
    </xf>
    <xf numFmtId="0" fontId="18" fillId="0" borderId="10" xfId="0" applyFont="1" applyBorder="1" applyAlignment="1">
      <alignment horizontal="left" vertical="center"/>
    </xf>
    <xf numFmtId="166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0" fontId="14" fillId="2" borderId="0" xfId="0" applyFont="1" applyFill="1" applyAlignment="1">
      <alignment horizontal="right" vertical="center"/>
    </xf>
    <xf numFmtId="0" fontId="17" fillId="3" borderId="10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7" fillId="2" borderId="0" xfId="0" applyFont="1" applyFill="1" applyAlignment="1">
      <alignment vertical="center"/>
    </xf>
    <xf numFmtId="164" fontId="18" fillId="0" borderId="1" xfId="2" applyNumberFormat="1" applyFont="1" applyFill="1" applyBorder="1" applyAlignment="1">
      <alignment horizontal="right" vertical="center"/>
    </xf>
    <xf numFmtId="3" fontId="7" fillId="0" borderId="0" xfId="0" applyNumberFormat="1" applyFont="1"/>
    <xf numFmtId="166" fontId="18" fillId="5" borderId="1" xfId="2" applyNumberFormat="1" applyFont="1" applyFill="1" applyBorder="1" applyAlignment="1">
      <alignment horizontal="center" vertical="center"/>
    </xf>
    <xf numFmtId="0" fontId="18" fillId="0" borderId="0" xfId="0" applyFont="1"/>
    <xf numFmtId="10" fontId="7" fillId="0" borderId="0" xfId="2" applyNumberFormat="1" applyFont="1"/>
    <xf numFmtId="0" fontId="16" fillId="9" borderId="10" xfId="0" applyFont="1" applyFill="1" applyBorder="1" applyAlignment="1">
      <alignment horizontal="center"/>
    </xf>
    <xf numFmtId="0" fontId="18" fillId="9" borderId="10" xfId="0" applyFont="1" applyFill="1" applyBorder="1" applyAlignment="1">
      <alignment horizontal="left" vertical="center"/>
    </xf>
    <xf numFmtId="0" fontId="36" fillId="9" borderId="10" xfId="0" applyFont="1" applyFill="1" applyBorder="1" applyAlignment="1">
      <alignment horizontal="left" vertical="center"/>
    </xf>
    <xf numFmtId="166" fontId="35" fillId="9" borderId="10" xfId="0" applyNumberFormat="1" applyFont="1" applyFill="1" applyBorder="1" applyAlignment="1">
      <alignment horizontal="center" vertical="center"/>
    </xf>
    <xf numFmtId="0" fontId="35" fillId="9" borderId="10" xfId="0" applyFont="1" applyFill="1" applyBorder="1" applyAlignment="1">
      <alignment horizontal="center" vertical="center"/>
    </xf>
    <xf numFmtId="165" fontId="18" fillId="2" borderId="0" xfId="2" applyNumberFormat="1" applyFont="1" applyFill="1" applyBorder="1" applyAlignment="1">
      <alignment horizontal="right" vertical="center"/>
    </xf>
    <xf numFmtId="0" fontId="40" fillId="2" borderId="0" xfId="0" applyFont="1" applyFill="1" applyAlignment="1">
      <alignment vertical="center"/>
    </xf>
    <xf numFmtId="1" fontId="18" fillId="2" borderId="1" xfId="2" applyNumberFormat="1" applyFont="1" applyFill="1" applyBorder="1" applyAlignment="1">
      <alignment horizontal="right" vertical="center"/>
    </xf>
    <xf numFmtId="165" fontId="26" fillId="0" borderId="0" xfId="2" applyNumberFormat="1" applyFont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18" fillId="6" borderId="8" xfId="0" applyFont="1" applyFill="1" applyBorder="1" applyAlignment="1" applyProtection="1">
      <alignment horizontal="left" vertical="center" wrapText="1"/>
      <protection locked="0"/>
    </xf>
    <xf numFmtId="0" fontId="18" fillId="6" borderId="9" xfId="0" applyFont="1" applyFill="1" applyBorder="1" applyAlignment="1" applyProtection="1">
      <alignment horizontal="left" vertical="center" wrapText="1"/>
      <protection locked="0"/>
    </xf>
    <xf numFmtId="0" fontId="18" fillId="6" borderId="11" xfId="0" applyFont="1" applyFill="1" applyBorder="1" applyAlignment="1" applyProtection="1">
      <alignment horizontal="left" vertical="center" wrapText="1"/>
      <protection locked="0"/>
    </xf>
    <xf numFmtId="0" fontId="18" fillId="6" borderId="3" xfId="0" applyFont="1" applyFill="1" applyBorder="1" applyAlignment="1" applyProtection="1">
      <alignment horizontal="left" vertical="center" wrapText="1"/>
      <protection locked="0"/>
    </xf>
    <xf numFmtId="0" fontId="17" fillId="3" borderId="6" xfId="0" applyFont="1" applyFill="1" applyBorder="1" applyAlignment="1" applyProtection="1">
      <alignment horizontal="center" vertical="center" wrapText="1"/>
      <protection locked="0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17" fillId="3" borderId="10" xfId="0" applyFont="1" applyFill="1" applyBorder="1" applyAlignment="1" applyProtection="1">
      <alignment horizontal="center" vertical="center" wrapText="1"/>
      <protection locked="0"/>
    </xf>
  </cellXfs>
  <cellStyles count="7">
    <cellStyle name="Hipervínculo" xfId="1" builtinId="8"/>
    <cellStyle name="Normal" xfId="0" builtinId="0"/>
    <cellStyle name="Normal 11" xfId="6" xr:uid="{9C8BE38A-C61B-438A-9DB9-D972F0EAEED6}"/>
    <cellStyle name="Normal 2" xfId="5" xr:uid="{28B44407-E789-492C-A229-D26F6A177D6B}"/>
    <cellStyle name="Normal 5" xfId="4" xr:uid="{F4AAD618-429D-44EF-9E87-44B069B1B377}"/>
    <cellStyle name="Normal 6" xfId="3" xr:uid="{1BD4A6CC-7C95-4CF2-8317-9447D539EA5D}"/>
    <cellStyle name="Porcentaje" xfId="2" builtinId="5"/>
  </cellStyles>
  <dxfs count="0"/>
  <tableStyles count="0" defaultTableStyle="TableStyleMedium2" defaultPivotStyle="PivotStyleLight16"/>
  <colors>
    <mruColors>
      <color rgb="FFF4CEF2"/>
      <color rgb="FFB22784"/>
      <color rgb="FF6A6B6A"/>
      <color rgb="FFF4CEE8"/>
      <color rgb="FFDF6F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7196668</xdr:colOff>
      <xdr:row>0</xdr:row>
      <xdr:rowOff>74083</xdr:rowOff>
    </xdr:from>
    <xdr:to>
      <xdr:col>2</xdr:col>
      <xdr:colOff>9101513</xdr:colOff>
      <xdr:row>4</xdr:row>
      <xdr:rowOff>2500</xdr:rowOff>
    </xdr:to>
    <xdr:pic>
      <xdr:nvPicPr>
        <xdr:cNvPr id="3" name="Imagen 2" descr="Imagen que contiene Texto&#10;&#10;Descripción generada automáticamente">
          <a:extLst>
            <a:ext uri="{FF2B5EF4-FFF2-40B4-BE49-F238E27FC236}">
              <a16:creationId xmlns:a16="http://schemas.microsoft.com/office/drawing/2014/main" id="{0A180328-0421-48CF-9FD0-3CF6384F8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3251" y="74083"/>
          <a:ext cx="1904845" cy="828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2741083</xdr:colOff>
      <xdr:row>1</xdr:row>
      <xdr:rowOff>21166</xdr:rowOff>
    </xdr:from>
    <xdr:to>
      <xdr:col>2</xdr:col>
      <xdr:colOff>5333083</xdr:colOff>
      <xdr:row>2</xdr:row>
      <xdr:rowOff>8583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F0E184A-84A0-474C-882F-9E7B65D4D25F}"/>
            </a:ext>
          </a:extLst>
        </xdr:cNvPr>
        <xdr:cNvSpPr txBox="1"/>
      </xdr:nvSpPr>
      <xdr:spPr>
        <a:xfrm>
          <a:off x="3767666" y="232833"/>
          <a:ext cx="2592000" cy="252000"/>
        </a:xfrm>
        <a:prstGeom prst="rect">
          <a:avLst/>
        </a:prstGeom>
        <a:solidFill>
          <a:srgbClr val="B22784"/>
        </a:solidFill>
        <a:ln w="9525" cmpd="sng">
          <a:solidFill>
            <a:srgbClr val="B2278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>
              <a:solidFill>
                <a:schemeClr val="bg1"/>
              </a:solidFill>
              <a:latin typeface="Trebuchet MS" panose="020B0603020202020204" pitchFamily="34" charset="0"/>
            </a:rPr>
            <a:t>Actualizado a 04/03/2024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AD48D-875A-42C5-BBC7-E34037015381}">
  <sheetPr>
    <tabColor theme="0"/>
  </sheetPr>
  <dimension ref="B2:D32"/>
  <sheetViews>
    <sheetView tabSelected="1" zoomScale="90" zoomScaleNormal="90" workbookViewId="0">
      <selection activeCell="B3" sqref="B3"/>
    </sheetView>
  </sheetViews>
  <sheetFormatPr baseColWidth="10" defaultColWidth="11.42578125" defaultRowHeight="16.5" x14ac:dyDescent="0.25"/>
  <cols>
    <col min="1" max="1" width="4" style="2" customWidth="1"/>
    <col min="2" max="2" width="11.42578125" style="2" customWidth="1"/>
    <col min="3" max="3" width="151.85546875" style="2" customWidth="1"/>
    <col min="4" max="4" width="13.140625" style="2" customWidth="1"/>
    <col min="5" max="16384" width="11.42578125" style="2"/>
  </cols>
  <sheetData>
    <row r="2" spans="2:4" ht="21" x14ac:dyDescent="0.25">
      <c r="B2" s="105" t="s">
        <v>648</v>
      </c>
    </row>
    <row r="5" spans="2:4" ht="18.75" x14ac:dyDescent="0.25">
      <c r="B5" s="1" t="s">
        <v>640</v>
      </c>
    </row>
    <row r="7" spans="2:4" ht="18" x14ac:dyDescent="0.35">
      <c r="B7" s="102" t="s">
        <v>704</v>
      </c>
      <c r="C7" s="5" t="s">
        <v>668</v>
      </c>
    </row>
    <row r="9" spans="2:4" ht="18.75" x14ac:dyDescent="0.25">
      <c r="B9" s="1" t="s">
        <v>637</v>
      </c>
      <c r="D9" s="120"/>
    </row>
    <row r="10" spans="2:4" ht="18" x14ac:dyDescent="0.25">
      <c r="B10" s="3"/>
      <c r="D10" s="120"/>
    </row>
    <row r="11" spans="2:4" ht="18" x14ac:dyDescent="0.35">
      <c r="B11" s="4">
        <v>1</v>
      </c>
      <c r="C11" s="5" t="s">
        <v>705</v>
      </c>
    </row>
    <row r="12" spans="2:4" ht="15" customHeight="1" x14ac:dyDescent="0.35">
      <c r="B12" s="4">
        <v>2</v>
      </c>
      <c r="C12" s="5" t="s">
        <v>706</v>
      </c>
    </row>
    <row r="13" spans="2:4" ht="18" x14ac:dyDescent="0.35">
      <c r="B13" s="4">
        <v>3</v>
      </c>
      <c r="C13" s="5" t="s">
        <v>707</v>
      </c>
    </row>
    <row r="14" spans="2:4" ht="18" x14ac:dyDescent="0.35">
      <c r="B14" s="6"/>
      <c r="C14" s="5"/>
    </row>
    <row r="15" spans="2:4" ht="18.75" x14ac:dyDescent="0.35">
      <c r="B15" s="1" t="s">
        <v>638</v>
      </c>
      <c r="C15" s="5"/>
    </row>
    <row r="16" spans="2:4" ht="14.45" customHeight="1" x14ac:dyDescent="0.35">
      <c r="B16" s="1"/>
      <c r="C16" s="5"/>
    </row>
    <row r="17" spans="2:3" ht="18" x14ac:dyDescent="0.35">
      <c r="B17" s="7">
        <v>4</v>
      </c>
      <c r="C17" s="5" t="s">
        <v>708</v>
      </c>
    </row>
    <row r="18" spans="2:3" ht="17.45" customHeight="1" x14ac:dyDescent="0.35">
      <c r="B18" s="7">
        <v>5</v>
      </c>
      <c r="C18" s="5" t="s">
        <v>709</v>
      </c>
    </row>
    <row r="19" spans="2:3" ht="18" x14ac:dyDescent="0.35">
      <c r="B19" s="7">
        <v>6</v>
      </c>
      <c r="C19" s="5" t="s">
        <v>710</v>
      </c>
    </row>
    <row r="20" spans="2:3" ht="18" x14ac:dyDescent="0.35">
      <c r="B20" s="8"/>
      <c r="C20" s="5"/>
    </row>
    <row r="21" spans="2:3" ht="18.75" x14ac:dyDescent="0.35">
      <c r="B21" s="1" t="s">
        <v>58</v>
      </c>
      <c r="C21" s="5"/>
    </row>
    <row r="22" spans="2:3" ht="18" x14ac:dyDescent="0.35">
      <c r="B22" s="8"/>
      <c r="C22" s="5"/>
    </row>
    <row r="23" spans="2:3" ht="36.75" customHeight="1" x14ac:dyDescent="0.35">
      <c r="B23" s="9">
        <v>7</v>
      </c>
      <c r="C23" s="11" t="s">
        <v>713</v>
      </c>
    </row>
    <row r="24" spans="2:3" ht="72" x14ac:dyDescent="0.35">
      <c r="B24" s="9">
        <v>8</v>
      </c>
      <c r="C24" s="11" t="s">
        <v>730</v>
      </c>
    </row>
    <row r="25" spans="2:3" ht="18" x14ac:dyDescent="0.35">
      <c r="B25" s="7">
        <v>9</v>
      </c>
      <c r="C25" s="5" t="s">
        <v>729</v>
      </c>
    </row>
    <row r="26" spans="2:3" ht="18" x14ac:dyDescent="0.35">
      <c r="B26" s="7"/>
      <c r="C26" s="5"/>
    </row>
    <row r="27" spans="2:3" ht="18.75" x14ac:dyDescent="0.35">
      <c r="B27" s="1" t="s">
        <v>639</v>
      </c>
      <c r="C27" s="5"/>
    </row>
    <row r="28" spans="2:3" ht="18.75" x14ac:dyDescent="0.35">
      <c r="B28" s="1"/>
      <c r="C28" s="5"/>
    </row>
    <row r="29" spans="2:3" ht="54" x14ac:dyDescent="0.35">
      <c r="B29" s="7">
        <v>10</v>
      </c>
      <c r="C29" s="11" t="s">
        <v>714</v>
      </c>
    </row>
    <row r="30" spans="2:3" ht="36" x14ac:dyDescent="0.35">
      <c r="B30" s="7">
        <v>11</v>
      </c>
      <c r="C30" s="11" t="s">
        <v>715</v>
      </c>
    </row>
    <row r="31" spans="2:3" ht="36" x14ac:dyDescent="0.35">
      <c r="B31" s="7">
        <v>12</v>
      </c>
      <c r="C31" s="10" t="s">
        <v>721</v>
      </c>
    </row>
    <row r="32" spans="2:3" ht="18" x14ac:dyDescent="0.35">
      <c r="B32" s="7">
        <v>13</v>
      </c>
      <c r="C32" s="5" t="s">
        <v>726</v>
      </c>
    </row>
  </sheetData>
  <mergeCells count="1">
    <mergeCell ref="D9:D10"/>
  </mergeCells>
  <hyperlinks>
    <hyperlink ref="C11" location="'1'!A1" display="Gasto interno en I+D sobre el PIBpm nominal en Euskadi, los países de la UE-27 y otros países de referencia (China y Estados Unidos) (porcentaje). 2008-2019" xr:uid="{42876E9F-D478-43AC-861F-8AFDCA9B50DF}"/>
    <hyperlink ref="C12" location="'2'!A1" display="Gasto interno en I+D en Euskadi, España y UE-27 (millones de euros). 2008-2019" xr:uid="{EE00BE50-50A8-4856-90C0-F56191BDC1E0}"/>
    <hyperlink ref="C13" location="'3'!A1" display="Estructura del gasto interno en I+D en Euskadi, España y UE-27 (porcentaje). 2008-2019" xr:uid="{3D1FC741-38D6-4745-8CC8-C3F8F2A1F5AD}"/>
    <hyperlink ref="C17" location="'4'!A1" display="Personal de I+D en Equivalencia a Dedicación Plena en Euskadi, España y UE-27 (número). 2008-2019" xr:uid="{9F4E177A-68A3-4943-BE08-1BF204C90B97}"/>
    <hyperlink ref="C18" location="'5'!A1" display="Nivel de cualificación según la clasificación internacional normalizada en educación (ISCED 2011) de personas entre 25-34 en Euskadi, España y UE-27 (porcentaje). 2008-2020" xr:uid="{9BBDD885-723A-4EDD-B7CE-7B1F3D361F8F}"/>
    <hyperlink ref="C19" location="'6'!A1" display="Número y porcentaje nuevos accesos a grados STEM sobre nuevos accesos a grados universitarios en Euskadi, España y UE-27 (número, porcentaje). 2008/09-2019/20" xr:uid="{B69435D0-8CE1-4B12-AE38-F3C15D62624F}"/>
    <hyperlink ref="C23" location="'7'!A1" display="Gasto I+D interna sobre facturación de los principales sectores que invierten en I+D en Euskadi (%). 2018-2019" xr:uid="{3EC6E483-6493-4218-A893-07A5BD2F3FAC}"/>
    <hyperlink ref="C24" location="'8'!A1" display="Gasto en I+D e innovación sobre facturación y porcentaje de facturación de nuevos productos de empresa de 10 o más empleos de los sectores core en Euskadi, España y UE-27 (Manual de Oslo 2018). (%) 2016-2018 - 2017-2019" xr:uid="{41363B1B-61E9-426D-9DDF-E98EC554C85A}"/>
    <hyperlink ref="C25" location="'9'!A1" display="% de empresas innovadoras y % de empresas que realizan I+D de 10 o más empleos de los sectores core en Euskadi, UE-27 y España (Manual de Oslo 2018). 2016-2018 - 2017-2019" xr:uid="{1AAC369A-E174-4E9B-A56C-94E832C8BC99}"/>
    <hyperlink ref="C29" location="'10'!A1" display="'10'!A1" xr:uid="{FA8F8EE4-2606-424E-8C7C-F83E932F7E62}"/>
    <hyperlink ref="C30" location="'11'!A1" display="'11'!A1" xr:uid="{4126588C-025A-4FB0-B356-D0A9E4625A00}"/>
    <hyperlink ref="C31" location="'12'!A1" display="Porcentaje de venta de nuevos productos sobre la cifra de negocio de empresas de 10 o más empleos de los sectores core en Euskadi, España y UE-27 (porcentaje). 2018-2019 (Manual de Oslo 2018)" xr:uid="{9A0747D2-8235-4286-B292-BB9F5C45001A}"/>
    <hyperlink ref="C32" location="'13'!A1" display="Exportaciones brutas de la industria manufacturera por nivel tecnológico de los sectores en Euskadi (millones de Euros corrientes). 2008-2019" xr:uid="{4DE4AEC3-E31B-4722-A64B-E5141089E8C0}"/>
    <hyperlink ref="C7" location="'RIS 2023'!A1" display="Índice de innovación de las regiones europeas en el RIS 2023" xr:uid="{6BE5EB26-756A-403C-B935-1C96AC0E7EA9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7C1EB-8E91-406C-B4E0-67B554A81259}">
  <dimension ref="B1:AB35"/>
  <sheetViews>
    <sheetView showGridLines="0" zoomScale="90" zoomScaleNormal="90" workbookViewId="0">
      <selection activeCell="B2" sqref="B2"/>
    </sheetView>
  </sheetViews>
  <sheetFormatPr baseColWidth="10" defaultColWidth="11.42578125" defaultRowHeight="16.5" x14ac:dyDescent="0.3"/>
  <cols>
    <col min="1" max="1" width="4.5703125" style="13" customWidth="1"/>
    <col min="2" max="2" width="23.85546875" style="13" customWidth="1"/>
    <col min="3" max="3" width="11.42578125" style="13" customWidth="1"/>
    <col min="4" max="8" width="11.42578125" style="13"/>
    <col min="9" max="9" width="23.85546875" style="13" customWidth="1"/>
    <col min="10" max="15" width="11.42578125" style="13"/>
    <col min="16" max="16" width="23.85546875" style="13" customWidth="1"/>
    <col min="17" max="22" width="11.42578125" style="13"/>
    <col min="23" max="23" width="23.85546875" style="13" customWidth="1"/>
    <col min="24" max="16384" width="11.42578125" style="13"/>
  </cols>
  <sheetData>
    <row r="1" spans="2:28" x14ac:dyDescent="0.3">
      <c r="B1" s="12" t="s">
        <v>133</v>
      </c>
    </row>
    <row r="3" spans="2:28" ht="18" x14ac:dyDescent="0.3">
      <c r="B3" s="14" t="s">
        <v>725</v>
      </c>
    </row>
    <row r="4" spans="2:28" ht="18" x14ac:dyDescent="0.3">
      <c r="B4" s="14" t="s">
        <v>720</v>
      </c>
    </row>
    <row r="5" spans="2:28" x14ac:dyDescent="0.3">
      <c r="B5" s="62"/>
    </row>
    <row r="6" spans="2:28" ht="17.25" x14ac:dyDescent="0.35">
      <c r="B6" s="15" t="s">
        <v>665</v>
      </c>
    </row>
    <row r="8" spans="2:28" x14ac:dyDescent="0.3">
      <c r="B8" s="16" t="s">
        <v>163</v>
      </c>
      <c r="D8" s="17" t="s">
        <v>184</v>
      </c>
      <c r="E8" s="17"/>
      <c r="F8" s="17"/>
      <c r="G8" s="17"/>
    </row>
    <row r="10" spans="2:28" x14ac:dyDescent="0.3">
      <c r="B10" s="18" t="s">
        <v>138</v>
      </c>
      <c r="C10" s="19">
        <v>2018</v>
      </c>
      <c r="D10" s="19">
        <v>2019</v>
      </c>
      <c r="E10" s="19">
        <v>2020</v>
      </c>
      <c r="F10" s="19">
        <v>2021</v>
      </c>
      <c r="G10" s="19">
        <v>2022</v>
      </c>
      <c r="I10" s="63" t="s">
        <v>139</v>
      </c>
      <c r="J10" s="19">
        <v>2018</v>
      </c>
      <c r="K10" s="19">
        <v>2019</v>
      </c>
      <c r="L10" s="19">
        <v>2020</v>
      </c>
      <c r="M10" s="19">
        <v>2021</v>
      </c>
      <c r="N10" s="19">
        <v>2022</v>
      </c>
      <c r="P10" s="18" t="s">
        <v>140</v>
      </c>
      <c r="Q10" s="19">
        <v>2018</v>
      </c>
      <c r="R10" s="19">
        <v>2019</v>
      </c>
      <c r="S10" s="19">
        <v>2020</v>
      </c>
      <c r="T10" s="19">
        <v>2021</v>
      </c>
      <c r="U10" s="19">
        <v>2022</v>
      </c>
      <c r="W10" s="18" t="s">
        <v>649</v>
      </c>
      <c r="X10" s="19">
        <v>2018</v>
      </c>
      <c r="Y10" s="19">
        <v>2019</v>
      </c>
      <c r="Z10" s="19">
        <v>2020</v>
      </c>
      <c r="AA10" s="19">
        <v>2021</v>
      </c>
      <c r="AB10" s="19">
        <v>2022</v>
      </c>
    </row>
    <row r="11" spans="2:28" x14ac:dyDescent="0.3">
      <c r="B11" s="20" t="s">
        <v>1</v>
      </c>
      <c r="C11" s="21"/>
      <c r="D11" s="21"/>
      <c r="E11" s="21"/>
      <c r="F11" s="21"/>
      <c r="G11" s="21"/>
      <c r="I11" s="20" t="s">
        <v>1</v>
      </c>
      <c r="J11" s="21"/>
      <c r="K11" s="21"/>
      <c r="L11" s="21"/>
      <c r="M11" s="21"/>
      <c r="N11" s="21"/>
      <c r="P11" s="20" t="s">
        <v>1</v>
      </c>
      <c r="Q11" s="21"/>
      <c r="R11" s="21"/>
      <c r="S11" s="21"/>
      <c r="T11" s="21"/>
      <c r="U11" s="21"/>
      <c r="W11" s="20" t="s">
        <v>1</v>
      </c>
      <c r="X11" s="21"/>
      <c r="Y11" s="21"/>
      <c r="Z11" s="21"/>
      <c r="AA11" s="21"/>
      <c r="AB11" s="21"/>
    </row>
    <row r="12" spans="2:28" ht="30" x14ac:dyDescent="0.3">
      <c r="B12" s="25" t="s">
        <v>137</v>
      </c>
      <c r="C12" s="23">
        <v>14.91</v>
      </c>
      <c r="D12" s="23">
        <v>18.29</v>
      </c>
      <c r="E12" s="23">
        <v>14.91</v>
      </c>
      <c r="F12" s="82">
        <v>13.7003650016132</v>
      </c>
      <c r="G12" s="82">
        <v>14.356400370648101</v>
      </c>
      <c r="I12" s="25" t="s">
        <v>137</v>
      </c>
      <c r="J12" s="23">
        <v>8.49</v>
      </c>
      <c r="K12" s="23">
        <v>10.84</v>
      </c>
      <c r="L12" s="23">
        <v>7.77</v>
      </c>
      <c r="M12" s="82">
        <v>8.1140136237082494</v>
      </c>
      <c r="N12" s="82">
        <v>7.6270698568497526</v>
      </c>
      <c r="P12" s="25" t="s">
        <v>137</v>
      </c>
      <c r="Q12" s="23">
        <v>17.170000000000002</v>
      </c>
      <c r="R12" s="23">
        <v>21.94</v>
      </c>
      <c r="S12" s="23">
        <v>18.11</v>
      </c>
      <c r="T12" s="82">
        <v>16.103942689270099</v>
      </c>
      <c r="U12" s="82">
        <v>14.823243434165756</v>
      </c>
      <c r="W12" s="25" t="s">
        <v>137</v>
      </c>
      <c r="X12" s="82">
        <v>20.3</v>
      </c>
      <c r="Y12" s="23">
        <v>22.64</v>
      </c>
      <c r="Z12" s="23">
        <v>19.25</v>
      </c>
      <c r="AA12" s="82">
        <v>17.7617404534953</v>
      </c>
      <c r="AB12" s="82">
        <v>21.859468715057403</v>
      </c>
    </row>
    <row r="13" spans="2:28" ht="32.25" x14ac:dyDescent="0.3">
      <c r="B13" s="26" t="s">
        <v>661</v>
      </c>
      <c r="C13" s="82">
        <v>4.2028375859690712</v>
      </c>
      <c r="D13" s="82">
        <v>4.08032895061449</v>
      </c>
      <c r="E13" s="82">
        <v>4.5800744492474434</v>
      </c>
      <c r="F13" s="82">
        <v>4.5127626285073399</v>
      </c>
      <c r="G13" s="82">
        <v>3.9798714833452138</v>
      </c>
      <c r="I13" s="26" t="s">
        <v>661</v>
      </c>
      <c r="J13" s="82">
        <v>6.0345994388843334</v>
      </c>
      <c r="K13" s="82">
        <v>7.4618326997389088</v>
      </c>
      <c r="L13" s="82">
        <v>8.2084787443844398</v>
      </c>
      <c r="M13" s="82">
        <v>7.81813437471925</v>
      </c>
      <c r="N13" s="82">
        <v>4.5772193387583044</v>
      </c>
      <c r="P13" s="26" t="s">
        <v>661</v>
      </c>
      <c r="Q13" s="82">
        <v>4.4559884728687678</v>
      </c>
      <c r="R13" s="82">
        <v>4.1303699693026195</v>
      </c>
      <c r="S13" s="82">
        <v>4.0946380942188894</v>
      </c>
      <c r="T13" s="82">
        <v>4.5299800475519199</v>
      </c>
      <c r="U13" s="82">
        <v>4.1776849182065785</v>
      </c>
      <c r="W13" s="26" t="s">
        <v>661</v>
      </c>
      <c r="X13" s="82">
        <v>3.3860804785857574</v>
      </c>
      <c r="Y13" s="82">
        <v>2.941313223756139</v>
      </c>
      <c r="Z13" s="82">
        <v>3.743299722447182</v>
      </c>
      <c r="AA13" s="82">
        <v>3.4041601291057999</v>
      </c>
      <c r="AB13" s="82">
        <v>3.5706705967654795</v>
      </c>
    </row>
    <row r="14" spans="2:28" ht="32.25" x14ac:dyDescent="0.3">
      <c r="B14" s="26" t="s">
        <v>662</v>
      </c>
      <c r="C14" s="82">
        <v>3.0592319460450268</v>
      </c>
      <c r="D14" s="82">
        <v>2.9271120216261086</v>
      </c>
      <c r="E14" s="82">
        <v>3.383768287054282</v>
      </c>
      <c r="F14" s="82">
        <v>3.4317445619222</v>
      </c>
      <c r="G14" s="82">
        <v>2.9761878293102089</v>
      </c>
      <c r="I14" s="26" t="s">
        <v>662</v>
      </c>
      <c r="J14" s="82">
        <v>4.8592275489367349</v>
      </c>
      <c r="K14" s="82">
        <v>5.8593535889885464</v>
      </c>
      <c r="L14" s="82">
        <v>6.3873773093423747</v>
      </c>
      <c r="M14" s="82">
        <v>6.4001270642592596</v>
      </c>
      <c r="N14" s="82">
        <v>3.783613037979014</v>
      </c>
      <c r="P14" s="26" t="s">
        <v>662</v>
      </c>
      <c r="Q14" s="82">
        <v>3.8672272895104878</v>
      </c>
      <c r="R14" s="82">
        <v>3.4109304951624209</v>
      </c>
      <c r="S14" s="82">
        <v>3.6527614120544118</v>
      </c>
      <c r="T14" s="82">
        <v>4.0527479285135302</v>
      </c>
      <c r="U14" s="82">
        <v>3.7525847175716298</v>
      </c>
      <c r="W14" s="26" t="s">
        <v>662</v>
      </c>
      <c r="X14" s="82">
        <v>1.7993904177360101</v>
      </c>
      <c r="Y14" s="82">
        <v>1.5671210469663504</v>
      </c>
      <c r="Z14" s="82">
        <v>2.0478495428023487</v>
      </c>
      <c r="AA14" s="82">
        <v>1.95795707237098</v>
      </c>
      <c r="AB14" s="82">
        <v>2.0217489978941927</v>
      </c>
    </row>
    <row r="15" spans="2:28" x14ac:dyDescent="0.3">
      <c r="B15" s="20" t="s">
        <v>2</v>
      </c>
      <c r="C15" s="21"/>
      <c r="D15" s="21"/>
      <c r="E15" s="21"/>
      <c r="F15" s="21"/>
      <c r="G15" s="21"/>
      <c r="I15" s="20" t="s">
        <v>2</v>
      </c>
      <c r="J15" s="21"/>
      <c r="K15" s="21"/>
      <c r="L15" s="21"/>
      <c r="M15" s="21"/>
      <c r="N15" s="21"/>
      <c r="P15" s="20" t="s">
        <v>2</v>
      </c>
      <c r="Q15" s="21"/>
      <c r="R15" s="21"/>
      <c r="S15" s="21"/>
      <c r="T15" s="21"/>
      <c r="U15" s="21"/>
      <c r="W15" s="20" t="s">
        <v>2</v>
      </c>
      <c r="X15" s="21"/>
      <c r="Y15" s="21"/>
      <c r="Z15" s="21"/>
      <c r="AA15" s="21"/>
      <c r="AB15" s="21"/>
    </row>
    <row r="16" spans="2:28" ht="30" x14ac:dyDescent="0.3">
      <c r="B16" s="25" t="s">
        <v>137</v>
      </c>
      <c r="C16" s="23">
        <v>12.95</v>
      </c>
      <c r="D16" s="29" t="s">
        <v>6</v>
      </c>
      <c r="E16" s="82">
        <v>13.047725509319843</v>
      </c>
      <c r="F16" s="29" t="s">
        <v>6</v>
      </c>
      <c r="G16" s="29" t="s">
        <v>6</v>
      </c>
      <c r="I16" s="25" t="s">
        <v>137</v>
      </c>
      <c r="J16" s="23">
        <v>6.55</v>
      </c>
      <c r="K16" s="29" t="s">
        <v>6</v>
      </c>
      <c r="L16" s="82">
        <v>7.3767522879983431</v>
      </c>
      <c r="M16" s="29" t="s">
        <v>6</v>
      </c>
      <c r="N16" s="29" t="s">
        <v>6</v>
      </c>
      <c r="P16" s="25" t="s">
        <v>137</v>
      </c>
      <c r="Q16" s="23">
        <v>8.85</v>
      </c>
      <c r="R16" s="29" t="s">
        <v>6</v>
      </c>
      <c r="S16" s="82">
        <v>8.8499901411178481</v>
      </c>
      <c r="T16" s="29" t="s">
        <v>6</v>
      </c>
      <c r="U16" s="29" t="s">
        <v>6</v>
      </c>
      <c r="W16" s="25" t="s">
        <v>137</v>
      </c>
      <c r="X16" s="23">
        <v>16.52</v>
      </c>
      <c r="Y16" s="29" t="s">
        <v>6</v>
      </c>
      <c r="Z16" s="82">
        <v>16.324462601188721</v>
      </c>
      <c r="AA16" s="29" t="s">
        <v>6</v>
      </c>
      <c r="AB16" s="29" t="s">
        <v>6</v>
      </c>
    </row>
    <row r="17" spans="2:28" ht="32.25" x14ac:dyDescent="0.3">
      <c r="B17" s="26" t="s">
        <v>661</v>
      </c>
      <c r="C17" s="82">
        <v>3.0515625100390089</v>
      </c>
      <c r="D17" s="29" t="s">
        <v>6</v>
      </c>
      <c r="E17" s="82">
        <v>3.0352345175478548</v>
      </c>
      <c r="F17" s="29" t="s">
        <v>6</v>
      </c>
      <c r="G17" s="29" t="s">
        <v>6</v>
      </c>
      <c r="I17" s="26" t="s">
        <v>661</v>
      </c>
      <c r="J17" s="82">
        <v>2.8985072275613017</v>
      </c>
      <c r="K17" s="29" t="s">
        <v>6</v>
      </c>
      <c r="L17" s="82">
        <v>3.7210809669543625</v>
      </c>
      <c r="M17" s="29" t="s">
        <v>6</v>
      </c>
      <c r="N17" s="29" t="s">
        <v>6</v>
      </c>
      <c r="P17" s="26" t="s">
        <v>661</v>
      </c>
      <c r="Q17" s="82">
        <v>2.290929244611823</v>
      </c>
      <c r="R17" s="29" t="s">
        <v>6</v>
      </c>
      <c r="S17" s="82">
        <v>2.1235562609777965</v>
      </c>
      <c r="T17" s="29" t="s">
        <v>6</v>
      </c>
      <c r="U17" s="29" t="s">
        <v>6</v>
      </c>
      <c r="W17" s="26" t="s">
        <v>661</v>
      </c>
      <c r="X17" s="82">
        <v>3.2989031358712584</v>
      </c>
      <c r="Y17" s="29" t="s">
        <v>6</v>
      </c>
      <c r="Z17" s="82">
        <v>3.1928862537642684</v>
      </c>
      <c r="AA17" s="29" t="s">
        <v>6</v>
      </c>
      <c r="AB17" s="29" t="s">
        <v>6</v>
      </c>
    </row>
    <row r="18" spans="2:28" ht="32.25" x14ac:dyDescent="0.3">
      <c r="B18" s="26" t="s">
        <v>662</v>
      </c>
      <c r="C18" s="82">
        <v>1.9277362562198097</v>
      </c>
      <c r="D18" s="29" t="s">
        <v>6</v>
      </c>
      <c r="E18" s="82">
        <v>2.0640937136104034</v>
      </c>
      <c r="F18" s="29" t="s">
        <v>6</v>
      </c>
      <c r="G18" s="29" t="s">
        <v>6</v>
      </c>
      <c r="I18" s="26" t="s">
        <v>662</v>
      </c>
      <c r="J18" s="82">
        <v>1.3518950662345188</v>
      </c>
      <c r="K18" s="29" t="s">
        <v>6</v>
      </c>
      <c r="L18" s="82">
        <v>2.6499707535565875</v>
      </c>
      <c r="M18" s="29" t="s">
        <v>6</v>
      </c>
      <c r="N18" s="29" t="s">
        <v>6</v>
      </c>
      <c r="P18" s="26" t="s">
        <v>662</v>
      </c>
      <c r="Q18" s="82">
        <v>1.4196474713117551</v>
      </c>
      <c r="R18" s="29" t="s">
        <v>6</v>
      </c>
      <c r="S18" s="82">
        <v>1.4301654144668285</v>
      </c>
      <c r="T18" s="29" t="s">
        <v>6</v>
      </c>
      <c r="U18" s="29" t="s">
        <v>6</v>
      </c>
      <c r="W18" s="26" t="s">
        <v>662</v>
      </c>
      <c r="X18" s="82">
        <v>2.1730201703537886</v>
      </c>
      <c r="Y18" s="29" t="s">
        <v>6</v>
      </c>
      <c r="Z18" s="82">
        <v>2.1557524011749791</v>
      </c>
      <c r="AA18" s="29" t="s">
        <v>6</v>
      </c>
      <c r="AB18" s="29" t="s">
        <v>6</v>
      </c>
    </row>
    <row r="19" spans="2:28" x14ac:dyDescent="0.3">
      <c r="B19" s="20" t="s">
        <v>78</v>
      </c>
      <c r="C19" s="21"/>
      <c r="D19" s="21"/>
      <c r="E19" s="21"/>
      <c r="F19" s="21"/>
      <c r="G19" s="21"/>
      <c r="I19" s="20" t="s">
        <v>78</v>
      </c>
      <c r="J19" s="21"/>
      <c r="K19" s="21"/>
      <c r="L19" s="21"/>
      <c r="M19" s="21"/>
      <c r="N19" s="21"/>
      <c r="P19" s="20" t="s">
        <v>78</v>
      </c>
      <c r="Q19" s="21"/>
      <c r="R19" s="21"/>
      <c r="S19" s="21"/>
      <c r="T19" s="21"/>
      <c r="U19" s="21"/>
      <c r="W19" s="20" t="s">
        <v>78</v>
      </c>
      <c r="X19" s="21"/>
      <c r="Y19" s="21"/>
      <c r="Z19" s="21"/>
      <c r="AA19" s="21"/>
      <c r="AB19" s="21"/>
    </row>
    <row r="20" spans="2:28" ht="30" x14ac:dyDescent="0.3">
      <c r="B20" s="25" t="s">
        <v>137</v>
      </c>
      <c r="C20" s="23">
        <v>16.11</v>
      </c>
      <c r="D20" s="23">
        <v>14.27</v>
      </c>
      <c r="E20" s="81">
        <v>21.7364</v>
      </c>
      <c r="F20" s="29" t="s">
        <v>6</v>
      </c>
      <c r="G20" s="81">
        <v>23.307700000000001</v>
      </c>
      <c r="I20" s="25" t="s">
        <v>137</v>
      </c>
      <c r="J20" s="23">
        <v>4.3899999999999997</v>
      </c>
      <c r="K20" s="23">
        <v>4.26</v>
      </c>
      <c r="L20" s="81">
        <v>7.2628000000000004</v>
      </c>
      <c r="M20" s="29" t="s">
        <v>6</v>
      </c>
      <c r="N20" s="81">
        <v>8.2394999999999996</v>
      </c>
      <c r="P20" s="25" t="s">
        <v>137</v>
      </c>
      <c r="Q20" s="23">
        <v>9.5399999999999991</v>
      </c>
      <c r="R20" s="23">
        <v>10.46</v>
      </c>
      <c r="S20" s="81">
        <v>15.645300000000001</v>
      </c>
      <c r="T20" s="29" t="s">
        <v>6</v>
      </c>
      <c r="U20" s="81">
        <v>16.574200000000001</v>
      </c>
      <c r="W20" s="25" t="s">
        <v>137</v>
      </c>
      <c r="X20" s="23">
        <v>23.41</v>
      </c>
      <c r="Y20" s="23">
        <v>19.100000000000001</v>
      </c>
      <c r="Z20" s="82">
        <v>29.165900000000001</v>
      </c>
      <c r="AA20" s="29" t="s">
        <v>6</v>
      </c>
      <c r="AB20" s="82">
        <v>29.895</v>
      </c>
    </row>
    <row r="21" spans="2:28" ht="32.25" x14ac:dyDescent="0.3">
      <c r="B21" s="26" t="s">
        <v>661</v>
      </c>
      <c r="C21" s="82">
        <v>1.9376223418258276</v>
      </c>
      <c r="D21" s="81">
        <v>2.0092273321426477</v>
      </c>
      <c r="E21" s="81">
        <v>2.0332203544699552</v>
      </c>
      <c r="F21" s="29" t="s">
        <v>6</v>
      </c>
      <c r="G21" s="81">
        <v>1.5456344476220401</v>
      </c>
      <c r="I21" s="26" t="s">
        <v>661</v>
      </c>
      <c r="J21" s="82">
        <v>2.6221311288824762</v>
      </c>
      <c r="K21" s="81">
        <v>3.1550644915715806</v>
      </c>
      <c r="L21" s="81">
        <v>2.9708781761356797</v>
      </c>
      <c r="M21" s="29" t="s">
        <v>6</v>
      </c>
      <c r="N21" s="81">
        <v>2.4739215549571498</v>
      </c>
      <c r="P21" s="26" t="s">
        <v>661</v>
      </c>
      <c r="Q21" s="81">
        <v>2.1431255401738043</v>
      </c>
      <c r="R21" s="81">
        <v>2.2441705096514011</v>
      </c>
      <c r="S21" s="81">
        <v>2.297173636625665</v>
      </c>
      <c r="T21" s="29" t="s">
        <v>6</v>
      </c>
      <c r="U21" s="81">
        <v>1.61977951557682</v>
      </c>
      <c r="W21" s="26" t="s">
        <v>661</v>
      </c>
      <c r="X21" s="81">
        <v>1.7781779917432641</v>
      </c>
      <c r="Y21" s="81">
        <v>1.7966777330625376</v>
      </c>
      <c r="Z21" s="81">
        <v>1.8321378904656322</v>
      </c>
      <c r="AA21" s="29" t="s">
        <v>6</v>
      </c>
      <c r="AB21" s="81">
        <v>1.4306897579645601</v>
      </c>
    </row>
    <row r="22" spans="2:28" ht="32.25" x14ac:dyDescent="0.3">
      <c r="B22" s="26" t="s">
        <v>662</v>
      </c>
      <c r="C22" s="82">
        <v>1.0799943711027233</v>
      </c>
      <c r="D22" s="81">
        <v>1.110479264487735</v>
      </c>
      <c r="E22" s="81">
        <v>1.228809131763708</v>
      </c>
      <c r="F22" s="29" t="s">
        <v>6</v>
      </c>
      <c r="G22" s="81">
        <v>0.96346152281787001</v>
      </c>
      <c r="I22" s="26" t="s">
        <v>662</v>
      </c>
      <c r="J22" s="82">
        <v>1.4465572714563675</v>
      </c>
      <c r="K22" s="81">
        <v>1.7786450265264118</v>
      </c>
      <c r="L22" s="81">
        <v>1.8614295424842049</v>
      </c>
      <c r="M22" s="29" t="s">
        <v>6</v>
      </c>
      <c r="N22" s="81">
        <v>1.6446907477500585</v>
      </c>
      <c r="P22" s="26" t="s">
        <v>662</v>
      </c>
      <c r="Q22" s="81">
        <v>1.340975912627115</v>
      </c>
      <c r="R22" s="81">
        <v>1.3780630851917419</v>
      </c>
      <c r="S22" s="81">
        <v>1.5996992218804265</v>
      </c>
      <c r="T22" s="29" t="s">
        <v>6</v>
      </c>
      <c r="U22" s="81">
        <v>1.1664329890954499</v>
      </c>
      <c r="W22" s="26" t="s">
        <v>662</v>
      </c>
      <c r="X22" s="81">
        <v>0.95326340886160565</v>
      </c>
      <c r="Y22" s="81">
        <v>0.95202915859157067</v>
      </c>
      <c r="Z22" s="81">
        <v>1.0410906212719147</v>
      </c>
      <c r="AA22" s="29" t="s">
        <v>6</v>
      </c>
      <c r="AB22" s="81">
        <v>0.84403928961019803</v>
      </c>
    </row>
    <row r="23" spans="2:28" ht="17.25" x14ac:dyDescent="0.35">
      <c r="B23" s="32" t="s">
        <v>663</v>
      </c>
    </row>
    <row r="24" spans="2:28" x14ac:dyDescent="0.3">
      <c r="C24" s="33"/>
      <c r="D24" s="33"/>
      <c r="E24" s="33"/>
      <c r="F24" s="33"/>
      <c r="G24" s="33"/>
    </row>
    <row r="25" spans="2:28" ht="17.25" x14ac:dyDescent="0.35">
      <c r="B25" s="64" t="s">
        <v>41</v>
      </c>
    </row>
    <row r="26" spans="2:28" ht="17.25" x14ac:dyDescent="0.35">
      <c r="B26" s="24" t="s">
        <v>37</v>
      </c>
    </row>
    <row r="27" spans="2:28" ht="17.25" x14ac:dyDescent="0.35">
      <c r="B27" s="24" t="s">
        <v>38</v>
      </c>
    </row>
    <row r="28" spans="2:28" ht="17.25" x14ac:dyDescent="0.35">
      <c r="B28" s="24" t="s">
        <v>39</v>
      </c>
    </row>
    <row r="29" spans="2:28" ht="17.25" x14ac:dyDescent="0.35">
      <c r="B29" s="24" t="s">
        <v>40</v>
      </c>
    </row>
    <row r="31" spans="2:28" ht="17.25" x14ac:dyDescent="0.35">
      <c r="B31" s="64" t="s">
        <v>42</v>
      </c>
    </row>
    <row r="32" spans="2:28" ht="17.25" x14ac:dyDescent="0.35">
      <c r="B32" s="24" t="s">
        <v>37</v>
      </c>
    </row>
    <row r="33" spans="2:2" ht="17.25" x14ac:dyDescent="0.35">
      <c r="B33" s="24" t="s">
        <v>43</v>
      </c>
    </row>
    <row r="34" spans="2:2" ht="17.25" x14ac:dyDescent="0.35">
      <c r="B34" s="24" t="s">
        <v>39</v>
      </c>
    </row>
    <row r="35" spans="2:2" ht="17.25" x14ac:dyDescent="0.35">
      <c r="B35" s="24" t="s">
        <v>650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B578F-24B4-4964-95A1-48B1B66FEF7C}">
  <dimension ref="B1:G62"/>
  <sheetViews>
    <sheetView showGridLines="0" zoomScale="90" zoomScaleNormal="90" workbookViewId="0">
      <selection activeCell="B3" sqref="B3"/>
    </sheetView>
  </sheetViews>
  <sheetFormatPr baseColWidth="10" defaultColWidth="11.42578125" defaultRowHeight="16.5" x14ac:dyDescent="0.3"/>
  <cols>
    <col min="1" max="1" width="4.5703125" style="13" customWidth="1"/>
    <col min="2" max="2" width="23.85546875" style="13" customWidth="1"/>
    <col min="3" max="16384" width="11.42578125" style="13"/>
  </cols>
  <sheetData>
    <row r="1" spans="2:7" x14ac:dyDescent="0.3">
      <c r="B1" s="12" t="s">
        <v>133</v>
      </c>
    </row>
    <row r="3" spans="2:7" ht="18" x14ac:dyDescent="0.3">
      <c r="B3" s="14" t="s">
        <v>729</v>
      </c>
    </row>
    <row r="5" spans="2:7" ht="17.25" x14ac:dyDescent="0.35">
      <c r="B5" s="15" t="s">
        <v>666</v>
      </c>
    </row>
    <row r="7" spans="2:7" x14ac:dyDescent="0.3">
      <c r="B7" s="16" t="s">
        <v>163</v>
      </c>
      <c r="D7" s="17" t="s">
        <v>167</v>
      </c>
    </row>
    <row r="9" spans="2:7" x14ac:dyDescent="0.3">
      <c r="B9" s="18" t="s">
        <v>0</v>
      </c>
      <c r="C9" s="19">
        <v>2018</v>
      </c>
      <c r="D9" s="19">
        <v>2019</v>
      </c>
      <c r="E9" s="19">
        <v>2020</v>
      </c>
      <c r="F9" s="19">
        <v>2021</v>
      </c>
      <c r="G9" s="19">
        <v>2022</v>
      </c>
    </row>
    <row r="10" spans="2:7" x14ac:dyDescent="0.3">
      <c r="B10" s="20" t="s">
        <v>1</v>
      </c>
      <c r="C10" s="83">
        <v>40.6788603587759</v>
      </c>
      <c r="D10" s="83">
        <v>42.198457223001398</v>
      </c>
      <c r="E10" s="83">
        <v>39.906184850590684</v>
      </c>
      <c r="F10" s="83">
        <v>40.4753703065794</v>
      </c>
      <c r="G10" s="83">
        <v>43.265792610250301</v>
      </c>
    </row>
    <row r="11" spans="2:7" x14ac:dyDescent="0.3">
      <c r="B11" s="38" t="s">
        <v>2</v>
      </c>
      <c r="C11" s="23">
        <v>50.3</v>
      </c>
      <c r="D11" s="29" t="s">
        <v>6</v>
      </c>
      <c r="E11" s="23">
        <v>52.7</v>
      </c>
      <c r="F11" s="29" t="s">
        <v>6</v>
      </c>
      <c r="G11" s="29" t="s">
        <v>6</v>
      </c>
    </row>
    <row r="12" spans="2:7" x14ac:dyDescent="0.3">
      <c r="B12" s="38" t="s">
        <v>78</v>
      </c>
      <c r="C12" s="23">
        <v>31.1</v>
      </c>
      <c r="D12" s="85">
        <v>31.081800000000001</v>
      </c>
      <c r="E12" s="85">
        <v>33.403300000000002</v>
      </c>
      <c r="F12" s="29" t="s">
        <v>6</v>
      </c>
      <c r="G12" s="85">
        <v>35.095799999999997</v>
      </c>
    </row>
    <row r="14" spans="2:7" x14ac:dyDescent="0.3">
      <c r="B14" s="16" t="s">
        <v>163</v>
      </c>
      <c r="D14" s="17" t="s">
        <v>168</v>
      </c>
    </row>
    <row r="16" spans="2:7" x14ac:dyDescent="0.3">
      <c r="B16" s="18" t="s">
        <v>0</v>
      </c>
      <c r="C16" s="19">
        <v>2018</v>
      </c>
      <c r="D16" s="19">
        <v>2019</v>
      </c>
      <c r="E16" s="19">
        <v>2020</v>
      </c>
      <c r="F16" s="19">
        <v>2021</v>
      </c>
      <c r="G16" s="19">
        <v>2022</v>
      </c>
    </row>
    <row r="17" spans="2:7" x14ac:dyDescent="0.3">
      <c r="B17" s="20" t="s">
        <v>1</v>
      </c>
      <c r="C17" s="83">
        <v>22.2</v>
      </c>
      <c r="D17" s="83">
        <v>25</v>
      </c>
      <c r="E17" s="83">
        <v>25.6</v>
      </c>
      <c r="F17" s="83">
        <v>25.2</v>
      </c>
      <c r="G17" s="83">
        <v>25.4</v>
      </c>
    </row>
    <row r="18" spans="2:7" x14ac:dyDescent="0.3">
      <c r="B18" s="38" t="s">
        <v>2</v>
      </c>
      <c r="C18" s="85">
        <v>22.6</v>
      </c>
      <c r="D18" s="29" t="s">
        <v>6</v>
      </c>
      <c r="E18" s="85">
        <v>24.4</v>
      </c>
      <c r="F18" s="29" t="s">
        <v>6</v>
      </c>
      <c r="G18" s="29" t="s">
        <v>6</v>
      </c>
    </row>
    <row r="19" spans="2:7" x14ac:dyDescent="0.3">
      <c r="B19" s="38" t="s">
        <v>78</v>
      </c>
      <c r="C19" s="85">
        <v>12.1</v>
      </c>
      <c r="D19" s="85">
        <v>12.261200000000001</v>
      </c>
      <c r="E19" s="84">
        <v>13.2849</v>
      </c>
      <c r="F19" s="29" t="s">
        <v>6</v>
      </c>
      <c r="G19" s="84">
        <v>14.2605</v>
      </c>
    </row>
    <row r="20" spans="2:7" x14ac:dyDescent="0.3">
      <c r="C20" s="33"/>
      <c r="D20" s="33"/>
    </row>
    <row r="21" spans="2:7" x14ac:dyDescent="0.3">
      <c r="B21" s="16" t="s">
        <v>23</v>
      </c>
      <c r="D21" s="17" t="s">
        <v>56</v>
      </c>
    </row>
    <row r="23" spans="2:7" x14ac:dyDescent="0.3">
      <c r="B23" s="18" t="s">
        <v>0</v>
      </c>
      <c r="C23" s="19">
        <v>2018</v>
      </c>
      <c r="D23" s="19">
        <v>2019</v>
      </c>
      <c r="E23" s="19">
        <v>2020</v>
      </c>
      <c r="F23" s="19">
        <v>2021</v>
      </c>
      <c r="G23" s="19">
        <v>2022</v>
      </c>
    </row>
    <row r="24" spans="2:7" x14ac:dyDescent="0.3">
      <c r="B24" s="20" t="s">
        <v>1</v>
      </c>
      <c r="C24" s="83">
        <v>40.6788603587759</v>
      </c>
      <c r="D24" s="83">
        <v>42.198457223001398</v>
      </c>
      <c r="E24" s="83">
        <v>39.906184850590684</v>
      </c>
      <c r="F24" s="83">
        <v>40.4753703065794</v>
      </c>
      <c r="G24" s="83">
        <v>43.265792610250301</v>
      </c>
    </row>
    <row r="25" spans="2:7" x14ac:dyDescent="0.3">
      <c r="B25" s="25" t="s">
        <v>68</v>
      </c>
      <c r="C25" s="85">
        <v>42.137718396711207</v>
      </c>
      <c r="D25" s="85">
        <v>40.283400809716603</v>
      </c>
      <c r="E25" s="85">
        <v>31.867057673509287</v>
      </c>
      <c r="F25" s="85">
        <v>33.235004916420799</v>
      </c>
      <c r="G25" s="85">
        <v>36.883629191321496</v>
      </c>
    </row>
    <row r="26" spans="2:7" x14ac:dyDescent="0.3">
      <c r="B26" s="26" t="s">
        <v>3</v>
      </c>
      <c r="C26" s="85">
        <v>38.438095238095237</v>
      </c>
      <c r="D26" s="85">
        <v>42.427701674277017</v>
      </c>
      <c r="E26" s="85">
        <v>43.799472295514512</v>
      </c>
      <c r="F26" s="85">
        <v>42.011173184357503</v>
      </c>
      <c r="G26" s="85">
        <v>44.809941520467838</v>
      </c>
    </row>
    <row r="27" spans="2:7" x14ac:dyDescent="0.3">
      <c r="B27" s="26" t="s">
        <v>4</v>
      </c>
      <c r="C27" s="85">
        <v>42.843465773097179</v>
      </c>
      <c r="D27" s="85">
        <v>42.816091954022987</v>
      </c>
      <c r="E27" s="85">
        <v>38.942307692307693</v>
      </c>
      <c r="F27" s="85">
        <v>42.035187826913898</v>
      </c>
      <c r="G27" s="85">
        <v>44.392082940622061</v>
      </c>
    </row>
    <row r="29" spans="2:7" x14ac:dyDescent="0.3">
      <c r="B29" s="16" t="s">
        <v>23</v>
      </c>
      <c r="D29" s="17" t="s">
        <v>134</v>
      </c>
    </row>
    <row r="31" spans="2:7" x14ac:dyDescent="0.3">
      <c r="B31" s="18" t="s">
        <v>0</v>
      </c>
      <c r="C31" s="19">
        <v>2018</v>
      </c>
      <c r="D31" s="19">
        <v>2019</v>
      </c>
      <c r="E31" s="19">
        <v>2020</v>
      </c>
      <c r="F31" s="19">
        <v>2021</v>
      </c>
      <c r="G31" s="19">
        <v>2022</v>
      </c>
    </row>
    <row r="32" spans="2:7" x14ac:dyDescent="0.3">
      <c r="B32" s="20" t="s">
        <v>1</v>
      </c>
      <c r="C32" s="83">
        <v>22.2</v>
      </c>
      <c r="D32" s="83">
        <v>25</v>
      </c>
      <c r="E32" s="83">
        <v>25.6</v>
      </c>
      <c r="F32" s="83">
        <v>25.2</v>
      </c>
      <c r="G32" s="83">
        <v>25.4</v>
      </c>
    </row>
    <row r="33" spans="2:7" x14ac:dyDescent="0.3">
      <c r="B33" s="25" t="s">
        <v>68</v>
      </c>
      <c r="C33" s="85">
        <v>20.9</v>
      </c>
      <c r="D33" s="85">
        <v>20.5</v>
      </c>
      <c r="E33" s="85">
        <v>22.4</v>
      </c>
      <c r="F33" s="85">
        <v>20.3</v>
      </c>
      <c r="G33" s="85">
        <v>22.9</v>
      </c>
    </row>
    <row r="34" spans="2:7" x14ac:dyDescent="0.3">
      <c r="B34" s="26" t="s">
        <v>3</v>
      </c>
      <c r="C34" s="85">
        <v>20.7</v>
      </c>
      <c r="D34" s="85">
        <v>24</v>
      </c>
      <c r="E34" s="85">
        <v>25.5</v>
      </c>
      <c r="F34" s="85">
        <v>24.7</v>
      </c>
      <c r="G34" s="85">
        <v>25.1</v>
      </c>
    </row>
    <row r="35" spans="2:7" x14ac:dyDescent="0.3">
      <c r="B35" s="26" t="s">
        <v>4</v>
      </c>
      <c r="C35" s="85">
        <v>24.6</v>
      </c>
      <c r="D35" s="85">
        <v>28.5</v>
      </c>
      <c r="E35" s="85">
        <v>27.3</v>
      </c>
      <c r="F35" s="85">
        <v>28.4</v>
      </c>
      <c r="G35" s="85">
        <v>27</v>
      </c>
    </row>
    <row r="37" spans="2:7" x14ac:dyDescent="0.3">
      <c r="B37" s="16" t="s">
        <v>24</v>
      </c>
      <c r="D37" s="17" t="s">
        <v>135</v>
      </c>
    </row>
    <row r="39" spans="2:7" x14ac:dyDescent="0.3">
      <c r="B39" s="65" t="s">
        <v>1</v>
      </c>
      <c r="C39" s="19">
        <v>2018</v>
      </c>
      <c r="D39" s="19">
        <v>2019</v>
      </c>
      <c r="E39" s="19">
        <v>2020</v>
      </c>
      <c r="F39" s="19">
        <v>2021</v>
      </c>
      <c r="G39" s="19">
        <v>2022</v>
      </c>
    </row>
    <row r="40" spans="2:7" x14ac:dyDescent="0.3">
      <c r="B40" s="20" t="s">
        <v>49</v>
      </c>
      <c r="C40" s="83">
        <v>40.6788603587759</v>
      </c>
      <c r="D40" s="83">
        <v>42.198457223001398</v>
      </c>
      <c r="E40" s="83">
        <v>39.906184850590684</v>
      </c>
      <c r="F40" s="83">
        <v>40.4753703065794</v>
      </c>
      <c r="G40" s="83">
        <v>43.265792610250301</v>
      </c>
    </row>
    <row r="41" spans="2:7" x14ac:dyDescent="0.3">
      <c r="B41" s="26" t="s">
        <v>13</v>
      </c>
      <c r="C41" s="85">
        <v>34.976425203600499</v>
      </c>
      <c r="D41" s="85">
        <v>36.425969573601904</v>
      </c>
      <c r="E41" s="85">
        <v>34.778012684989427</v>
      </c>
      <c r="F41" s="85">
        <v>35.860484544695097</v>
      </c>
      <c r="G41" s="85">
        <v>39.186118570543279</v>
      </c>
    </row>
    <row r="42" spans="2:7" ht="15" customHeight="1" x14ac:dyDescent="0.3">
      <c r="B42" s="26" t="s">
        <v>14</v>
      </c>
      <c r="C42" s="85">
        <v>65.686274509803894</v>
      </c>
      <c r="D42" s="85">
        <v>66.485900216919703</v>
      </c>
      <c r="E42" s="85">
        <v>61.857923497267763</v>
      </c>
      <c r="F42" s="85">
        <v>60.418963616317498</v>
      </c>
      <c r="G42" s="85">
        <v>60.874316939890718</v>
      </c>
    </row>
    <row r="43" spans="2:7" x14ac:dyDescent="0.3">
      <c r="B43" s="26" t="s">
        <v>15</v>
      </c>
      <c r="C43" s="85">
        <v>77.450980392156893</v>
      </c>
      <c r="D43" s="85">
        <v>80.869565217391298</v>
      </c>
      <c r="E43" s="85">
        <v>78.378378378378372</v>
      </c>
      <c r="F43" s="85">
        <v>76.576576576576599</v>
      </c>
      <c r="G43" s="85">
        <v>74.358974358974365</v>
      </c>
    </row>
    <row r="45" spans="2:7" x14ac:dyDescent="0.3">
      <c r="B45" s="16" t="s">
        <v>24</v>
      </c>
      <c r="D45" s="17" t="s">
        <v>136</v>
      </c>
    </row>
    <row r="47" spans="2:7" x14ac:dyDescent="0.3">
      <c r="B47" s="65" t="s">
        <v>1</v>
      </c>
      <c r="C47" s="19">
        <v>2018</v>
      </c>
      <c r="D47" s="19">
        <v>2019</v>
      </c>
      <c r="E47" s="19">
        <v>2020</v>
      </c>
      <c r="F47" s="19">
        <v>2021</v>
      </c>
      <c r="G47" s="19">
        <v>2022</v>
      </c>
    </row>
    <row r="48" spans="2:7" x14ac:dyDescent="0.3">
      <c r="B48" s="20" t="s">
        <v>151</v>
      </c>
      <c r="C48" s="86">
        <v>22.2</v>
      </c>
      <c r="D48" s="86">
        <v>25</v>
      </c>
      <c r="E48" s="83">
        <v>25.6</v>
      </c>
      <c r="F48" s="83">
        <v>25.2</v>
      </c>
      <c r="G48" s="83">
        <v>25.4</v>
      </c>
    </row>
    <row r="49" spans="2:7" x14ac:dyDescent="0.3">
      <c r="B49" s="26" t="s">
        <v>13</v>
      </c>
      <c r="C49" s="85">
        <v>16.399999999999999</v>
      </c>
      <c r="D49" s="85">
        <v>19.100000000000001</v>
      </c>
      <c r="E49" s="85">
        <v>18.899999999999999</v>
      </c>
      <c r="F49" s="85">
        <v>19.899999999999999</v>
      </c>
      <c r="G49" s="85">
        <v>19.5</v>
      </c>
    </row>
    <row r="50" spans="2:7" ht="17.25" customHeight="1" x14ac:dyDescent="0.3">
      <c r="B50" s="26" t="s">
        <v>14</v>
      </c>
      <c r="C50" s="85">
        <v>46.5</v>
      </c>
      <c r="D50" s="85">
        <v>49.7</v>
      </c>
      <c r="E50" s="85">
        <v>54.7</v>
      </c>
      <c r="F50" s="85">
        <v>47.4</v>
      </c>
      <c r="G50" s="85">
        <v>51.2</v>
      </c>
    </row>
    <row r="51" spans="2:7" x14ac:dyDescent="0.3">
      <c r="B51" s="26" t="s">
        <v>15</v>
      </c>
      <c r="C51" s="85">
        <v>67.8</v>
      </c>
      <c r="D51" s="85">
        <v>68.400000000000006</v>
      </c>
      <c r="E51" s="85">
        <v>71.3</v>
      </c>
      <c r="F51" s="85">
        <v>75.8</v>
      </c>
      <c r="G51" s="85">
        <v>70.8</v>
      </c>
    </row>
    <row r="53" spans="2:7" ht="17.25" x14ac:dyDescent="0.35">
      <c r="B53" s="64" t="s">
        <v>41</v>
      </c>
    </row>
    <row r="54" spans="2:7" ht="17.25" x14ac:dyDescent="0.35">
      <c r="B54" s="24" t="s">
        <v>37</v>
      </c>
    </row>
    <row r="55" spans="2:7" ht="17.25" x14ac:dyDescent="0.35">
      <c r="B55" s="24" t="s">
        <v>38</v>
      </c>
    </row>
    <row r="56" spans="2:7" ht="17.25" x14ac:dyDescent="0.35">
      <c r="B56" s="24" t="s">
        <v>39</v>
      </c>
    </row>
    <row r="57" spans="2:7" ht="17.25" x14ac:dyDescent="0.35">
      <c r="B57" s="24" t="s">
        <v>40</v>
      </c>
    </row>
    <row r="59" spans="2:7" ht="17.25" x14ac:dyDescent="0.35">
      <c r="B59" s="64" t="s">
        <v>42</v>
      </c>
    </row>
    <row r="60" spans="2:7" ht="17.25" x14ac:dyDescent="0.35">
      <c r="B60" s="24" t="s">
        <v>37</v>
      </c>
    </row>
    <row r="61" spans="2:7" ht="17.25" x14ac:dyDescent="0.35">
      <c r="B61" s="24" t="s">
        <v>43</v>
      </c>
    </row>
    <row r="62" spans="2:7" ht="17.25" x14ac:dyDescent="0.35">
      <c r="B62" s="24" t="s">
        <v>39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49BEC-5B07-4871-A2E4-18C9894A54E3}">
  <dimension ref="B1:Q47"/>
  <sheetViews>
    <sheetView showGridLines="0" zoomScale="80" zoomScaleNormal="80" workbookViewId="0">
      <selection activeCell="B2" sqref="B2"/>
    </sheetView>
  </sheetViews>
  <sheetFormatPr baseColWidth="10" defaultColWidth="11.42578125" defaultRowHeight="16.5" x14ac:dyDescent="0.3"/>
  <cols>
    <col min="1" max="1" width="4.5703125" style="13" customWidth="1"/>
    <col min="2" max="2" width="32.5703125" style="13" customWidth="1"/>
    <col min="3" max="16" width="11.42578125" style="13" customWidth="1"/>
    <col min="17" max="16384" width="11.42578125" style="13"/>
  </cols>
  <sheetData>
    <row r="1" spans="2:17" x14ac:dyDescent="0.3">
      <c r="B1" s="12" t="s">
        <v>159</v>
      </c>
    </row>
    <row r="3" spans="2:17" ht="18" x14ac:dyDescent="0.3">
      <c r="B3" s="14" t="s">
        <v>718</v>
      </c>
    </row>
    <row r="4" spans="2:17" ht="18" x14ac:dyDescent="0.3">
      <c r="B4" s="14" t="s">
        <v>711</v>
      </c>
    </row>
    <row r="5" spans="2:17" ht="18" x14ac:dyDescent="0.3">
      <c r="B5" s="14"/>
    </row>
    <row r="6" spans="2:17" ht="17.25" x14ac:dyDescent="0.35">
      <c r="B6" s="15" t="s">
        <v>667</v>
      </c>
    </row>
    <row r="8" spans="2:17" x14ac:dyDescent="0.3">
      <c r="B8" s="16" t="s">
        <v>51</v>
      </c>
      <c r="D8" s="17" t="s">
        <v>126</v>
      </c>
    </row>
    <row r="10" spans="2:17" ht="30" x14ac:dyDescent="0.3">
      <c r="B10" s="18" t="s">
        <v>17</v>
      </c>
      <c r="C10" s="19">
        <v>2008</v>
      </c>
      <c r="D10" s="19">
        <v>2009</v>
      </c>
      <c r="E10" s="19">
        <v>2010</v>
      </c>
      <c r="F10" s="19">
        <v>2011</v>
      </c>
      <c r="G10" s="19">
        <v>2012</v>
      </c>
      <c r="H10" s="19">
        <v>2013</v>
      </c>
      <c r="I10" s="19">
        <v>2014</v>
      </c>
      <c r="J10" s="19">
        <v>2015</v>
      </c>
      <c r="K10" s="19">
        <v>2016</v>
      </c>
      <c r="L10" s="19">
        <v>2017</v>
      </c>
      <c r="M10" s="19">
        <v>2018</v>
      </c>
      <c r="N10" s="19">
        <v>2019</v>
      </c>
      <c r="O10" s="19">
        <v>2020</v>
      </c>
      <c r="P10" s="19">
        <v>2021</v>
      </c>
      <c r="Q10" s="19">
        <v>2022</v>
      </c>
    </row>
    <row r="11" spans="2:17" x14ac:dyDescent="0.3">
      <c r="B11" s="20" t="s">
        <v>50</v>
      </c>
      <c r="C11" s="76">
        <v>2882</v>
      </c>
      <c r="D11" s="76">
        <v>3214</v>
      </c>
      <c r="E11" s="76">
        <v>3720</v>
      </c>
      <c r="F11" s="76">
        <v>4068</v>
      </c>
      <c r="G11" s="76">
        <v>4737</v>
      </c>
      <c r="H11" s="76">
        <v>5069</v>
      </c>
      <c r="I11" s="76">
        <v>5663</v>
      </c>
      <c r="J11" s="76">
        <v>5754</v>
      </c>
      <c r="K11" s="76">
        <v>6048</v>
      </c>
      <c r="L11" s="76">
        <v>6204</v>
      </c>
      <c r="M11" s="76">
        <v>6453</v>
      </c>
      <c r="N11" s="76">
        <v>6877</v>
      </c>
      <c r="O11" s="76">
        <v>7758</v>
      </c>
      <c r="P11" s="76">
        <v>7948</v>
      </c>
      <c r="Q11" s="76">
        <v>7847</v>
      </c>
    </row>
    <row r="12" spans="2:17" ht="45" x14ac:dyDescent="0.3">
      <c r="B12" s="25" t="s">
        <v>150</v>
      </c>
      <c r="C12" s="84">
        <v>11.3</v>
      </c>
      <c r="D12" s="84">
        <v>13.699999999999998</v>
      </c>
      <c r="E12" s="84">
        <v>13.900000000000002</v>
      </c>
      <c r="F12" s="84">
        <v>14.899999999999999</v>
      </c>
      <c r="G12" s="84">
        <v>16.100000000000001</v>
      </c>
      <c r="H12" s="84">
        <v>17</v>
      </c>
      <c r="I12" s="84">
        <v>16.8</v>
      </c>
      <c r="J12" s="84">
        <v>17.600000000000001</v>
      </c>
      <c r="K12" s="84">
        <v>18</v>
      </c>
      <c r="L12" s="84">
        <v>16.5</v>
      </c>
      <c r="M12" s="84">
        <v>16.7</v>
      </c>
      <c r="N12" s="84">
        <v>16.100000000000001</v>
      </c>
      <c r="O12" s="84">
        <v>16.5</v>
      </c>
      <c r="P12" s="84">
        <v>17</v>
      </c>
      <c r="Q12" s="84">
        <v>16.3</v>
      </c>
    </row>
    <row r="14" spans="2:17" x14ac:dyDescent="0.3">
      <c r="B14" s="16" t="s">
        <v>645</v>
      </c>
      <c r="D14" s="17" t="s">
        <v>646</v>
      </c>
    </row>
    <row r="16" spans="2:17" x14ac:dyDescent="0.3">
      <c r="B16" s="18" t="s">
        <v>0</v>
      </c>
      <c r="C16" s="19">
        <v>2008</v>
      </c>
      <c r="D16" s="19">
        <v>2009</v>
      </c>
      <c r="E16" s="19">
        <v>2010</v>
      </c>
      <c r="F16" s="19">
        <v>2011</v>
      </c>
      <c r="G16" s="19">
        <v>2012</v>
      </c>
      <c r="H16" s="19">
        <v>2013</v>
      </c>
      <c r="I16" s="19">
        <v>2014</v>
      </c>
      <c r="J16" s="19">
        <v>2015</v>
      </c>
      <c r="K16" s="19">
        <v>2016</v>
      </c>
      <c r="L16" s="19">
        <v>2017</v>
      </c>
      <c r="M16" s="19">
        <v>2018</v>
      </c>
      <c r="N16" s="19">
        <v>2019</v>
      </c>
      <c r="O16" s="19">
        <v>2020</v>
      </c>
      <c r="P16" s="19" t="s">
        <v>712</v>
      </c>
      <c r="Q16" s="19" t="s">
        <v>731</v>
      </c>
    </row>
    <row r="17" spans="2:17" x14ac:dyDescent="0.3">
      <c r="B17" s="20" t="s">
        <v>78</v>
      </c>
      <c r="C17" s="87">
        <v>8.8541913567059805</v>
      </c>
      <c r="D17" s="87">
        <v>9.7300302771680194</v>
      </c>
      <c r="E17" s="87">
        <v>9.3098807260334109</v>
      </c>
      <c r="F17" s="87">
        <v>9.3793630876241902</v>
      </c>
      <c r="G17" s="87">
        <v>9.4404659953963002</v>
      </c>
      <c r="H17" s="87">
        <v>9.5420864028925987</v>
      </c>
      <c r="I17" s="87">
        <v>9.4221852918484235</v>
      </c>
      <c r="J17" s="87">
        <v>9.2727528275720115</v>
      </c>
      <c r="K17" s="87">
        <v>9.1683738913850856</v>
      </c>
      <c r="L17" s="87">
        <v>8.8769320651470842</v>
      </c>
      <c r="M17" s="87">
        <v>9.1327096200629896</v>
      </c>
      <c r="N17" s="87">
        <v>9.235024452931988</v>
      </c>
      <c r="O17" s="87">
        <v>9.1546134492791786</v>
      </c>
      <c r="P17" s="108" t="s">
        <v>6</v>
      </c>
      <c r="Q17" s="108" t="s">
        <v>6</v>
      </c>
    </row>
    <row r="18" spans="2:17" x14ac:dyDescent="0.3">
      <c r="B18" s="20" t="s">
        <v>1</v>
      </c>
      <c r="C18" s="87">
        <v>11.3</v>
      </c>
      <c r="D18" s="87">
        <v>13.699999999999998</v>
      </c>
      <c r="E18" s="87">
        <v>13.900000000000002</v>
      </c>
      <c r="F18" s="87">
        <v>14.899999999999999</v>
      </c>
      <c r="G18" s="87">
        <v>16.100000000000001</v>
      </c>
      <c r="H18" s="87">
        <v>17</v>
      </c>
      <c r="I18" s="87">
        <v>16.8</v>
      </c>
      <c r="J18" s="87">
        <v>17.600000000000001</v>
      </c>
      <c r="K18" s="87">
        <v>18</v>
      </c>
      <c r="L18" s="87">
        <v>16.5</v>
      </c>
      <c r="M18" s="87">
        <v>16.7</v>
      </c>
      <c r="N18" s="87">
        <v>16.100000000000001</v>
      </c>
      <c r="O18" s="87">
        <v>16.5</v>
      </c>
      <c r="P18" s="87">
        <v>17</v>
      </c>
      <c r="Q18" s="87">
        <v>16.3</v>
      </c>
    </row>
    <row r="19" spans="2:17" x14ac:dyDescent="0.3">
      <c r="B19" s="20" t="s">
        <v>2</v>
      </c>
      <c r="C19" s="108" t="s">
        <v>6</v>
      </c>
      <c r="D19" s="108" t="s">
        <v>6</v>
      </c>
      <c r="E19" s="87">
        <v>10.022656396452099</v>
      </c>
      <c r="F19" s="87">
        <v>10.0409749852028</v>
      </c>
      <c r="G19" s="87">
        <v>10.1333016601975</v>
      </c>
      <c r="H19" s="87">
        <v>10.244579034482371</v>
      </c>
      <c r="I19" s="87">
        <v>10.159863788824849</v>
      </c>
      <c r="J19" s="87">
        <v>10.12018025500849</v>
      </c>
      <c r="K19" s="87">
        <v>10.12740222143136</v>
      </c>
      <c r="L19" s="87">
        <v>9.8880168459202693</v>
      </c>
      <c r="M19" s="87">
        <v>9.8302554686323003</v>
      </c>
      <c r="N19" s="87">
        <v>9.8363428879907904</v>
      </c>
      <c r="O19" s="87">
        <v>9.8240190189207688</v>
      </c>
      <c r="P19" s="108" t="s">
        <v>6</v>
      </c>
      <c r="Q19" s="108" t="s">
        <v>6</v>
      </c>
    </row>
    <row r="20" spans="2:17" x14ac:dyDescent="0.3">
      <c r="B20" s="22" t="s">
        <v>86</v>
      </c>
      <c r="C20" s="88">
        <v>12.087781468287799</v>
      </c>
      <c r="D20" s="88">
        <v>13.061247678947399</v>
      </c>
      <c r="E20" s="88">
        <v>12.9978541496749</v>
      </c>
      <c r="F20" s="88">
        <v>12.9269782845773</v>
      </c>
      <c r="G20" s="88">
        <v>13.744813051180399</v>
      </c>
      <c r="H20" s="88">
        <v>13.79163586375113</v>
      </c>
      <c r="I20" s="88">
        <v>13.34381371050004</v>
      </c>
      <c r="J20" s="88">
        <v>13.691397970009739</v>
      </c>
      <c r="K20" s="88">
        <v>12.784413568393029</v>
      </c>
      <c r="L20" s="88">
        <v>13.025096521817082</v>
      </c>
      <c r="M20" s="88">
        <v>12.3300110356027</v>
      </c>
      <c r="N20" s="88">
        <v>12.17548583020962</v>
      </c>
      <c r="O20" s="88">
        <v>11.908894328022809</v>
      </c>
      <c r="P20" s="108" t="s">
        <v>6</v>
      </c>
      <c r="Q20" s="108" t="s">
        <v>6</v>
      </c>
    </row>
    <row r="21" spans="2:17" x14ac:dyDescent="0.3">
      <c r="B21" s="22" t="s">
        <v>81</v>
      </c>
      <c r="C21" s="88">
        <v>4.0472347832451998</v>
      </c>
      <c r="D21" s="88">
        <v>2.5245309245901546</v>
      </c>
      <c r="E21" s="88">
        <v>2.9528081341045098</v>
      </c>
      <c r="F21" s="88">
        <v>2.5915587511461902</v>
      </c>
      <c r="G21" s="88">
        <v>1.8078201785754799</v>
      </c>
      <c r="H21" s="88">
        <v>2.5463269533289101</v>
      </c>
      <c r="I21" s="88">
        <v>2.6083458715528582</v>
      </c>
      <c r="J21" s="88">
        <v>2.4450793515270641</v>
      </c>
      <c r="K21" s="88">
        <v>2.730867981954586</v>
      </c>
      <c r="L21" s="88">
        <v>2.7483057391619701</v>
      </c>
      <c r="M21" s="88">
        <v>2.584879102648781</v>
      </c>
      <c r="N21" s="88">
        <v>2.705697443852165</v>
      </c>
      <c r="O21" s="88">
        <v>2.4444007836683617</v>
      </c>
      <c r="P21" s="108" t="s">
        <v>6</v>
      </c>
      <c r="Q21" s="108" t="s">
        <v>6</v>
      </c>
    </row>
    <row r="22" spans="2:17" x14ac:dyDescent="0.3">
      <c r="B22" s="22" t="s">
        <v>87</v>
      </c>
      <c r="C22" s="88">
        <v>6.15890543088973</v>
      </c>
      <c r="D22" s="88">
        <v>4.918394709088755</v>
      </c>
      <c r="E22" s="88">
        <v>4.6362064383517803</v>
      </c>
      <c r="F22" s="88">
        <v>4.3220376722860099</v>
      </c>
      <c r="G22" s="88">
        <v>4.4640327382448399</v>
      </c>
      <c r="H22" s="88">
        <v>4.7785520859103858</v>
      </c>
      <c r="I22" s="88">
        <v>5.0486295345740135</v>
      </c>
      <c r="J22" s="88">
        <v>4.600875370363795</v>
      </c>
      <c r="K22" s="88">
        <v>4.8548714907880379</v>
      </c>
      <c r="L22" s="88">
        <v>4.8328059137445942</v>
      </c>
      <c r="M22" s="88">
        <v>4.9931616982425258</v>
      </c>
      <c r="N22" s="88">
        <v>4.9764596016515963</v>
      </c>
      <c r="O22" s="88">
        <v>5.1520443026190526</v>
      </c>
      <c r="P22" s="108" t="s">
        <v>6</v>
      </c>
      <c r="Q22" s="108" t="s">
        <v>6</v>
      </c>
    </row>
    <row r="23" spans="2:17" x14ac:dyDescent="0.3">
      <c r="B23" s="22" t="s">
        <v>88</v>
      </c>
      <c r="C23" s="88">
        <v>14.1933639459776</v>
      </c>
      <c r="D23" s="88">
        <v>14.589982640710913</v>
      </c>
      <c r="E23" s="88">
        <v>14.898984987827498</v>
      </c>
      <c r="F23" s="88">
        <v>14.940691574544902</v>
      </c>
      <c r="G23" s="88">
        <v>15.010373304065199</v>
      </c>
      <c r="H23" s="88">
        <v>14.398608771726821</v>
      </c>
      <c r="I23" s="88">
        <v>14.59299611578157</v>
      </c>
      <c r="J23" s="88">
        <v>14.398145676622832</v>
      </c>
      <c r="K23" s="88">
        <v>14.713717415909668</v>
      </c>
      <c r="L23" s="88">
        <v>13.378286945499191</v>
      </c>
      <c r="M23" s="88">
        <v>13.469122003219969</v>
      </c>
      <c r="N23" s="88">
        <v>13.860204061325859</v>
      </c>
      <c r="O23" s="88">
        <v>12.235346202455959</v>
      </c>
      <c r="P23" s="108" t="s">
        <v>6</v>
      </c>
      <c r="Q23" s="108" t="s">
        <v>6</v>
      </c>
    </row>
    <row r="24" spans="2:17" x14ac:dyDescent="0.3">
      <c r="B24" s="22" t="s">
        <v>9</v>
      </c>
      <c r="C24" s="88">
        <v>11.1977967980998</v>
      </c>
      <c r="D24" s="88">
        <v>11.120102706230682</v>
      </c>
      <c r="E24" s="88">
        <v>11.2842116919932</v>
      </c>
      <c r="F24" s="88">
        <v>11.378116171755</v>
      </c>
      <c r="G24" s="88">
        <v>11.249756511792899</v>
      </c>
      <c r="H24" s="88">
        <v>11.353641828997189</v>
      </c>
      <c r="I24" s="88">
        <v>11.346212231995411</v>
      </c>
      <c r="J24" s="88">
        <v>11.28408377813853</v>
      </c>
      <c r="K24" s="88">
        <v>11.111422138633779</v>
      </c>
      <c r="L24" s="88">
        <v>10.715661062522811</v>
      </c>
      <c r="M24" s="88">
        <v>10.53885355151302</v>
      </c>
      <c r="N24" s="88">
        <v>10.537925379141329</v>
      </c>
      <c r="O24" s="88">
        <v>10.405006727375531</v>
      </c>
      <c r="P24" s="108" t="s">
        <v>6</v>
      </c>
      <c r="Q24" s="108" t="s">
        <v>6</v>
      </c>
    </row>
    <row r="25" spans="2:17" x14ac:dyDescent="0.3">
      <c r="B25" s="22" t="s">
        <v>82</v>
      </c>
      <c r="C25" s="88">
        <v>6.6963972800173392</v>
      </c>
      <c r="D25" s="88">
        <v>7.118221781480301</v>
      </c>
      <c r="E25" s="88">
        <v>7.5713257000344401</v>
      </c>
      <c r="F25" s="88">
        <v>7.6401871221134607</v>
      </c>
      <c r="G25" s="88">
        <v>7.1984576938922098</v>
      </c>
      <c r="H25" s="88">
        <v>6.787179363370857</v>
      </c>
      <c r="I25" s="88">
        <v>7.6650331193130476</v>
      </c>
      <c r="J25" s="88">
        <v>7.9246501498943882</v>
      </c>
      <c r="K25" s="88">
        <v>8.7990152230848704</v>
      </c>
      <c r="L25" s="88">
        <v>8.3200441692481579</v>
      </c>
      <c r="M25" s="88">
        <v>9.4384739188986604</v>
      </c>
      <c r="N25" s="88">
        <v>8.7440356215876918</v>
      </c>
      <c r="O25" s="88">
        <v>8.8010352179228022</v>
      </c>
      <c r="P25" s="108" t="s">
        <v>6</v>
      </c>
      <c r="Q25" s="108" t="s">
        <v>6</v>
      </c>
    </row>
    <row r="26" spans="2:17" x14ac:dyDescent="0.3">
      <c r="B26" s="22" t="s">
        <v>89</v>
      </c>
      <c r="C26" s="88">
        <v>11.080190587179201</v>
      </c>
      <c r="D26" s="88">
        <v>11.81157623767599</v>
      </c>
      <c r="E26" s="88">
        <v>11.428149417365201</v>
      </c>
      <c r="F26" s="88">
        <v>11.667194381074699</v>
      </c>
      <c r="G26" s="88">
        <v>12.423542725985099</v>
      </c>
      <c r="H26" s="88">
        <v>12.502871242156498</v>
      </c>
      <c r="I26" s="88">
        <v>11.6871525629766</v>
      </c>
      <c r="J26" s="88">
        <v>12.41859363110777</v>
      </c>
      <c r="K26" s="88">
        <v>12.195832469285001</v>
      </c>
      <c r="L26" s="88">
        <v>11.740460845116949</v>
      </c>
      <c r="M26" s="88">
        <v>11.50705048344266</v>
      </c>
      <c r="N26" s="88">
        <v>11.330969023051821</v>
      </c>
      <c r="O26" s="88">
        <v>11.25119621521247</v>
      </c>
      <c r="P26" s="108" t="s">
        <v>6</v>
      </c>
      <c r="Q26" s="108" t="s">
        <v>6</v>
      </c>
    </row>
    <row r="27" spans="2:17" x14ac:dyDescent="0.3">
      <c r="B27" s="22" t="s">
        <v>90</v>
      </c>
      <c r="C27" s="88">
        <v>8.4339790939123098</v>
      </c>
      <c r="D27" s="88">
        <v>8.4562500621121188</v>
      </c>
      <c r="E27" s="88">
        <v>8.3675380045549801</v>
      </c>
      <c r="F27" s="88">
        <v>8.1321920070912999</v>
      </c>
      <c r="G27" s="88">
        <v>8.7432686495131406</v>
      </c>
      <c r="H27" s="88">
        <v>8.5672099757997398</v>
      </c>
      <c r="I27" s="88">
        <v>8.6247024803966585</v>
      </c>
      <c r="J27" s="88">
        <v>9.0993575985032589</v>
      </c>
      <c r="K27" s="88">
        <v>8.2902672202758261</v>
      </c>
      <c r="L27" s="88">
        <v>9.0451406413080004</v>
      </c>
      <c r="M27" s="88">
        <v>8.9737047806502552</v>
      </c>
      <c r="N27" s="88">
        <v>8.8655462455719256</v>
      </c>
      <c r="O27" s="88">
        <v>9.2298805481244983</v>
      </c>
      <c r="P27" s="108" t="s">
        <v>6</v>
      </c>
      <c r="Q27" s="108" t="s">
        <v>6</v>
      </c>
    </row>
    <row r="28" spans="2:17" x14ac:dyDescent="0.3">
      <c r="B28" s="22" t="s">
        <v>91</v>
      </c>
      <c r="C28" s="88">
        <v>10.61924014247</v>
      </c>
      <c r="D28" s="88">
        <v>10.230433959854713</v>
      </c>
      <c r="E28" s="88">
        <v>10.178729964106301</v>
      </c>
      <c r="F28" s="88">
        <v>10.3601613985422</v>
      </c>
      <c r="G28" s="88">
        <v>10.2093964208018</v>
      </c>
      <c r="H28" s="88">
        <v>10.32960332442801</v>
      </c>
      <c r="I28" s="88">
        <v>9.8289697755148566</v>
      </c>
      <c r="J28" s="88">
        <v>9.6003332141193294</v>
      </c>
      <c r="K28" s="88">
        <v>9.656970307804059</v>
      </c>
      <c r="L28" s="88">
        <v>9.0713449804853763</v>
      </c>
      <c r="M28" s="88">
        <v>8.7573104657970671</v>
      </c>
      <c r="N28" s="88">
        <v>8.7937547178638908</v>
      </c>
      <c r="O28" s="88">
        <v>8.8645264488956084</v>
      </c>
      <c r="P28" s="108" t="s">
        <v>6</v>
      </c>
      <c r="Q28" s="108" t="s">
        <v>6</v>
      </c>
    </row>
    <row r="29" spans="2:17" x14ac:dyDescent="0.3">
      <c r="B29" s="22" t="s">
        <v>92</v>
      </c>
      <c r="C29" s="88">
        <v>3.5274962864025197</v>
      </c>
      <c r="D29" s="88">
        <v>2.9079318702001049</v>
      </c>
      <c r="E29" s="88">
        <v>2.8988502745971303</v>
      </c>
      <c r="F29" s="88">
        <v>3.17239535317694</v>
      </c>
      <c r="G29" s="88">
        <v>2.7432908573470702</v>
      </c>
      <c r="H29" s="88">
        <v>2.8864327478413889</v>
      </c>
      <c r="I29" s="88">
        <v>3.0693125075838941</v>
      </c>
      <c r="J29" s="88">
        <v>3.5817145251817637</v>
      </c>
      <c r="K29" s="88">
        <v>3.8729416726441452</v>
      </c>
      <c r="L29" s="88">
        <v>3.5212149866734799</v>
      </c>
      <c r="M29" s="88">
        <v>4.3044683358034996</v>
      </c>
      <c r="N29" s="88">
        <v>4.5361414344555806</v>
      </c>
      <c r="O29" s="88">
        <v>4.8161730291380689</v>
      </c>
      <c r="P29" s="108" t="s">
        <v>6</v>
      </c>
      <c r="Q29" s="108" t="s">
        <v>6</v>
      </c>
    </row>
    <row r="30" spans="2:17" x14ac:dyDescent="0.3">
      <c r="B30" s="22" t="s">
        <v>93</v>
      </c>
      <c r="C30" s="88">
        <v>9.3653485953484701</v>
      </c>
      <c r="D30" s="88">
        <v>10.003630089860401</v>
      </c>
      <c r="E30" s="88">
        <v>10.000381375629699</v>
      </c>
      <c r="F30" s="88">
        <v>9.8670728375418602</v>
      </c>
      <c r="G30" s="88">
        <v>10.1136048815014</v>
      </c>
      <c r="H30" s="88">
        <v>10.41297895565018</v>
      </c>
      <c r="I30" s="88">
        <v>10.73980999974129</v>
      </c>
      <c r="J30" s="88">
        <v>10.981090466416649</v>
      </c>
      <c r="K30" s="88">
        <v>11.002914474777011</v>
      </c>
      <c r="L30" s="88">
        <v>11.0007382038866</v>
      </c>
      <c r="M30" s="88">
        <v>11.024699798819521</v>
      </c>
      <c r="N30" s="88">
        <v>11.14475774926383</v>
      </c>
      <c r="O30" s="88">
        <v>12.17702663795288</v>
      </c>
      <c r="P30" s="108" t="s">
        <v>6</v>
      </c>
      <c r="Q30" s="108" t="s">
        <v>6</v>
      </c>
    </row>
    <row r="31" spans="2:17" x14ac:dyDescent="0.3">
      <c r="B31" s="22" t="s">
        <v>94</v>
      </c>
      <c r="C31" s="88">
        <v>6.3408279755419796</v>
      </c>
      <c r="D31" s="88">
        <v>7.054440611080544</v>
      </c>
      <c r="E31" s="88">
        <v>8.7357548432801302</v>
      </c>
      <c r="F31" s="88">
        <v>10.373002235721799</v>
      </c>
      <c r="G31" s="88">
        <v>9.71551327556808</v>
      </c>
      <c r="H31" s="88">
        <v>10.417911783499569</v>
      </c>
      <c r="I31" s="88">
        <v>10.694146851098409</v>
      </c>
      <c r="J31" s="88">
        <v>8.6081782896502848</v>
      </c>
      <c r="K31" s="88">
        <v>8.9988013392695194</v>
      </c>
      <c r="L31" s="88">
        <v>9.1679812495522359</v>
      </c>
      <c r="M31" s="88">
        <v>9.1734663206956473</v>
      </c>
      <c r="N31" s="88">
        <v>8.397205239520984</v>
      </c>
      <c r="O31" s="88">
        <v>10.43018284780355</v>
      </c>
      <c r="P31" s="108" t="s">
        <v>6</v>
      </c>
      <c r="Q31" s="108" t="s">
        <v>6</v>
      </c>
    </row>
    <row r="32" spans="2:17" x14ac:dyDescent="0.3">
      <c r="B32" s="22" t="s">
        <v>95</v>
      </c>
      <c r="C32" s="88">
        <v>3.2901376203131396</v>
      </c>
      <c r="D32" s="88">
        <v>2.2788159173586129</v>
      </c>
      <c r="E32" s="88">
        <v>1.5474277102960401</v>
      </c>
      <c r="F32" s="88">
        <v>1.9331582256211299</v>
      </c>
      <c r="G32" s="88">
        <v>3.4926051575741601</v>
      </c>
      <c r="H32" s="88">
        <v>3.7641326041708929</v>
      </c>
      <c r="I32" s="88">
        <v>3.2294307845124153</v>
      </c>
      <c r="J32" s="88">
        <v>3.8800149150908689</v>
      </c>
      <c r="K32" s="88">
        <v>3.3869728073913805</v>
      </c>
      <c r="L32" s="88">
        <v>3.6065994606081389</v>
      </c>
      <c r="M32" s="88">
        <v>4.2281708612292217</v>
      </c>
      <c r="N32" s="88">
        <v>3.3891243187121494</v>
      </c>
      <c r="O32" s="88">
        <v>4.9990380020939327</v>
      </c>
      <c r="P32" s="108" t="s">
        <v>6</v>
      </c>
      <c r="Q32" s="108" t="s">
        <v>6</v>
      </c>
    </row>
    <row r="33" spans="2:17" x14ac:dyDescent="0.3">
      <c r="B33" s="22" t="s">
        <v>96</v>
      </c>
      <c r="C33" s="88">
        <v>5.8301732491215299</v>
      </c>
      <c r="D33" s="88">
        <v>3.1078581690085882</v>
      </c>
      <c r="E33" s="88">
        <v>3.02784441040993</v>
      </c>
      <c r="F33" s="88">
        <v>2.4709739189926201</v>
      </c>
      <c r="G33" s="88">
        <v>2.4168582298291796</v>
      </c>
      <c r="H33" s="88">
        <v>3.9061408445158099</v>
      </c>
      <c r="I33" s="88">
        <v>3.4995319502911668</v>
      </c>
      <c r="J33" s="88">
        <v>4.419210174401746</v>
      </c>
      <c r="K33" s="88">
        <v>4.4841721780846155</v>
      </c>
      <c r="L33" s="88">
        <v>4.7455764263560765</v>
      </c>
      <c r="M33" s="88">
        <v>4.7083526434101541</v>
      </c>
      <c r="N33" s="88">
        <v>5.1605719460957342</v>
      </c>
      <c r="O33" s="88">
        <v>5.8596592728360211</v>
      </c>
      <c r="P33" s="108" t="s">
        <v>6</v>
      </c>
      <c r="Q33" s="108" t="s">
        <v>6</v>
      </c>
    </row>
    <row r="34" spans="2:17" x14ac:dyDescent="0.3">
      <c r="B34" s="22" t="s">
        <v>97</v>
      </c>
      <c r="C34" s="88">
        <v>9.007521855938549</v>
      </c>
      <c r="D34" s="88">
        <v>11.638781323907962</v>
      </c>
      <c r="E34" s="88">
        <v>13.399273565247599</v>
      </c>
      <c r="F34" s="88">
        <v>10.5663103289146</v>
      </c>
      <c r="G34" s="88">
        <v>12.027056748077699</v>
      </c>
      <c r="H34" s="88">
        <v>13.89210026741144</v>
      </c>
      <c r="I34" s="88">
        <v>11.5273165410674</v>
      </c>
      <c r="J34" s="88">
        <v>12.62822029869492</v>
      </c>
      <c r="K34" s="88">
        <v>13.18200601574358</v>
      </c>
      <c r="L34" s="88">
        <v>10.930724668418231</v>
      </c>
      <c r="M34" s="88">
        <v>11.12942924704374</v>
      </c>
      <c r="N34" s="88">
        <v>13.998342031189251</v>
      </c>
      <c r="O34" s="88">
        <v>12.78282665775658</v>
      </c>
      <c r="P34" s="108" t="s">
        <v>6</v>
      </c>
      <c r="Q34" s="108" t="s">
        <v>6</v>
      </c>
    </row>
    <row r="35" spans="2:17" x14ac:dyDescent="0.3">
      <c r="B35" s="22" t="s">
        <v>98</v>
      </c>
      <c r="C35" s="88">
        <v>6.7903761324235701</v>
      </c>
      <c r="D35" s="88">
        <v>4.7331775653304602</v>
      </c>
      <c r="E35" s="88">
        <v>4.9764517200673097</v>
      </c>
      <c r="F35" s="88">
        <v>4.7146320465880702</v>
      </c>
      <c r="G35" s="88">
        <v>5.7936677265254604</v>
      </c>
      <c r="H35" s="88">
        <v>4.6429582892423511</v>
      </c>
      <c r="I35" s="88">
        <v>4.6293504449573959</v>
      </c>
      <c r="J35" s="88">
        <v>4.7613433442394504</v>
      </c>
      <c r="K35" s="88">
        <v>5.210722450993174</v>
      </c>
      <c r="L35" s="88">
        <v>4.9974958876096434</v>
      </c>
      <c r="M35" s="88">
        <v>5.441095615920748</v>
      </c>
      <c r="N35" s="88">
        <v>6.597058902599219</v>
      </c>
      <c r="O35" s="88">
        <v>5.893562204301503</v>
      </c>
      <c r="P35" s="108" t="s">
        <v>6</v>
      </c>
      <c r="Q35" s="108" t="s">
        <v>6</v>
      </c>
    </row>
    <row r="36" spans="2:17" x14ac:dyDescent="0.3">
      <c r="B36" s="22" t="s">
        <v>83</v>
      </c>
      <c r="C36" s="88">
        <v>6.6704698102585001</v>
      </c>
      <c r="D36" s="88">
        <v>3.8489337176723737</v>
      </c>
      <c r="E36" s="88">
        <v>6.4099484163409892</v>
      </c>
      <c r="F36" s="88">
        <v>4.3904063462651797</v>
      </c>
      <c r="G36" s="88">
        <v>4.6401075125370701</v>
      </c>
      <c r="H36" s="88">
        <v>6.8922217157703356</v>
      </c>
      <c r="I36" s="88">
        <v>7.3241682115438538</v>
      </c>
      <c r="J36" s="88">
        <v>9.1537317228776622</v>
      </c>
      <c r="K36" s="88">
        <v>5.2800611800880262</v>
      </c>
      <c r="L36" s="88">
        <v>4.7092134478050554</v>
      </c>
      <c r="M36" s="88">
        <v>5.6686263479937669</v>
      </c>
      <c r="N36" s="88">
        <v>5.3439506614755521</v>
      </c>
      <c r="O36" s="88">
        <v>8.7724590606599744</v>
      </c>
      <c r="P36" s="108" t="s">
        <v>6</v>
      </c>
      <c r="Q36" s="108" t="s">
        <v>6</v>
      </c>
    </row>
    <row r="37" spans="2:17" x14ac:dyDescent="0.3">
      <c r="B37" s="22" t="s">
        <v>99</v>
      </c>
      <c r="C37" s="88">
        <v>14.3690393959485</v>
      </c>
      <c r="D37" s="88">
        <v>15.526576423683682</v>
      </c>
      <c r="E37" s="88">
        <v>16.038326327715598</v>
      </c>
      <c r="F37" s="88">
        <v>16.2191780221949</v>
      </c>
      <c r="G37" s="88">
        <v>16.030338927945401</v>
      </c>
      <c r="H37" s="88">
        <v>15.79378428837486</v>
      </c>
      <c r="I37" s="88">
        <v>15.315061362791448</v>
      </c>
      <c r="J37" s="88">
        <v>15.331656470816249</v>
      </c>
      <c r="K37" s="88">
        <v>15.531786318816751</v>
      </c>
      <c r="L37" s="88">
        <v>15.231487980513968</v>
      </c>
      <c r="M37" s="88">
        <v>15.054719614855999</v>
      </c>
      <c r="N37" s="88">
        <v>14.961862206965151</v>
      </c>
      <c r="O37" s="88">
        <v>13.94160583082193</v>
      </c>
      <c r="P37" s="108" t="s">
        <v>6</v>
      </c>
      <c r="Q37" s="108" t="s">
        <v>6</v>
      </c>
    </row>
    <row r="38" spans="2:17" x14ac:dyDescent="0.3">
      <c r="B38" s="22" t="s">
        <v>84</v>
      </c>
      <c r="C38" s="88">
        <v>11.393603660105301</v>
      </c>
      <c r="D38" s="88">
        <v>10.744087790860396</v>
      </c>
      <c r="E38" s="88">
        <v>11.092568305056</v>
      </c>
      <c r="F38" s="88">
        <v>11.0989727110624</v>
      </c>
      <c r="G38" s="88">
        <v>10.959471908829901</v>
      </c>
      <c r="H38" s="88">
        <v>11.35298392205263</v>
      </c>
      <c r="I38" s="88">
        <v>11.49961894825724</v>
      </c>
      <c r="J38" s="88">
        <v>11.278099905640671</v>
      </c>
      <c r="K38" s="88">
        <v>11.582269802455789</v>
      </c>
      <c r="L38" s="88">
        <v>11.37257767100912</v>
      </c>
      <c r="M38" s="88">
        <v>10.76050805162193</v>
      </c>
      <c r="N38" s="88">
        <v>10.70594966435665</v>
      </c>
      <c r="O38" s="88">
        <v>10.3163779570703</v>
      </c>
      <c r="P38" s="108" t="s">
        <v>6</v>
      </c>
      <c r="Q38" s="108" t="s">
        <v>6</v>
      </c>
    </row>
    <row r="39" spans="2:17" x14ac:dyDescent="0.3">
      <c r="B39" s="22" t="s">
        <v>100</v>
      </c>
      <c r="C39" s="88">
        <v>3.8842374242241302</v>
      </c>
      <c r="D39" s="88">
        <v>3.2676524143370189</v>
      </c>
      <c r="E39" s="88">
        <v>2.8456647338488699</v>
      </c>
      <c r="F39" s="88">
        <v>3.1309202756331795</v>
      </c>
      <c r="G39" s="88">
        <v>3.35289311706899</v>
      </c>
      <c r="H39" s="88">
        <v>3.9929811650696765</v>
      </c>
      <c r="I39" s="88">
        <v>4.0147018097985461</v>
      </c>
      <c r="J39" s="88">
        <v>4.4493211595228521</v>
      </c>
      <c r="K39" s="88">
        <v>4.5742064768162125</v>
      </c>
      <c r="L39" s="88">
        <v>4.6200982284481755</v>
      </c>
      <c r="M39" s="88">
        <v>4.9398852836293843</v>
      </c>
      <c r="N39" s="88">
        <v>4.8405664615812141</v>
      </c>
      <c r="O39" s="88">
        <v>5.4626655852732311</v>
      </c>
      <c r="P39" s="108" t="s">
        <v>6</v>
      </c>
      <c r="Q39" s="108" t="s">
        <v>6</v>
      </c>
    </row>
    <row r="40" spans="2:17" x14ac:dyDescent="0.3">
      <c r="B40" s="22" t="s">
        <v>85</v>
      </c>
      <c r="C40" s="88">
        <v>9.1069067753047204</v>
      </c>
      <c r="D40" s="88">
        <v>10.593505817691868</v>
      </c>
      <c r="E40" s="88">
        <v>9.52792601579287</v>
      </c>
      <c r="F40" s="88">
        <v>9.8146807599371702</v>
      </c>
      <c r="G40" s="88">
        <v>10.0958869151443</v>
      </c>
      <c r="H40" s="88">
        <v>9.9354482931573482</v>
      </c>
      <c r="I40" s="88">
        <v>9.88519473963464</v>
      </c>
      <c r="J40" s="88">
        <v>9.2622502568294678</v>
      </c>
      <c r="K40" s="88">
        <v>9.8845669421108049</v>
      </c>
      <c r="L40" s="88">
        <v>9.4697855607315624</v>
      </c>
      <c r="M40" s="88">
        <v>9.1637268029752708</v>
      </c>
      <c r="N40" s="88">
        <v>9.2435915212806172</v>
      </c>
      <c r="O40" s="88">
        <v>8.7566359927902084</v>
      </c>
      <c r="P40" s="108" t="s">
        <v>6</v>
      </c>
      <c r="Q40" s="108" t="s">
        <v>6</v>
      </c>
    </row>
    <row r="41" spans="2:17" x14ac:dyDescent="0.3">
      <c r="B41" s="22" t="s">
        <v>101</v>
      </c>
      <c r="C41" s="88">
        <v>4.3363570415711603</v>
      </c>
      <c r="D41" s="88">
        <v>2.8715604863951905</v>
      </c>
      <c r="E41" s="88">
        <v>3.06584615728304</v>
      </c>
      <c r="F41" s="88">
        <v>2.9144260336301202</v>
      </c>
      <c r="G41" s="88">
        <v>3.1926375936190201</v>
      </c>
      <c r="H41" s="88">
        <v>3.3732775704058171</v>
      </c>
      <c r="I41" s="88">
        <v>3.3680664512850131</v>
      </c>
      <c r="J41" s="88">
        <v>3.4591094272546239</v>
      </c>
      <c r="K41" s="88">
        <v>3.6601711710812475</v>
      </c>
      <c r="L41" s="88">
        <v>4.5370718731669442</v>
      </c>
      <c r="M41" s="88">
        <v>4.8907560385574671</v>
      </c>
      <c r="N41" s="88">
        <v>5.5459852301920582</v>
      </c>
      <c r="O41" s="88">
        <v>6.2769879180148775</v>
      </c>
      <c r="P41" s="108" t="s">
        <v>6</v>
      </c>
      <c r="Q41" s="108" t="s">
        <v>6</v>
      </c>
    </row>
    <row r="42" spans="2:17" x14ac:dyDescent="0.3">
      <c r="B42" s="22" t="s">
        <v>102</v>
      </c>
      <c r="C42" s="88">
        <v>7.2989205793064906</v>
      </c>
      <c r="D42" s="88">
        <v>6.1438153047125699</v>
      </c>
      <c r="E42" s="88">
        <v>6.4021476096591705</v>
      </c>
      <c r="F42" s="88">
        <v>6.1158583595797307</v>
      </c>
      <c r="G42" s="88">
        <v>6.9803762319784708</v>
      </c>
      <c r="H42" s="88">
        <v>6.8925302977659602</v>
      </c>
      <c r="I42" s="88">
        <v>6.8586815530814738</v>
      </c>
      <c r="J42" s="88">
        <v>6.9485239587136416</v>
      </c>
      <c r="K42" s="88">
        <v>7.1823638695054859</v>
      </c>
      <c r="L42" s="88">
        <v>6.7870460737600791</v>
      </c>
      <c r="M42" s="88">
        <v>7.7768089520024493</v>
      </c>
      <c r="N42" s="88">
        <v>7.6766802047458684</v>
      </c>
      <c r="O42" s="88">
        <v>7.8992781281085724</v>
      </c>
      <c r="P42" s="108" t="s">
        <v>6</v>
      </c>
      <c r="Q42" s="108" t="s">
        <v>6</v>
      </c>
    </row>
    <row r="43" spans="2:17" x14ac:dyDescent="0.3">
      <c r="B43" s="22" t="s">
        <v>103</v>
      </c>
      <c r="C43" s="88">
        <v>5.9814632307075399</v>
      </c>
      <c r="D43" s="88">
        <v>2.9428914357501572</v>
      </c>
      <c r="E43" s="88">
        <v>2.9353311762557199</v>
      </c>
      <c r="F43" s="88">
        <v>2.4940974599175001</v>
      </c>
      <c r="G43" s="88">
        <v>3.3303536039802304</v>
      </c>
      <c r="H43" s="88">
        <v>3.3482213801542531</v>
      </c>
      <c r="I43" s="88">
        <v>3.6063218835856321</v>
      </c>
      <c r="J43" s="88">
        <v>3.5112383397026568</v>
      </c>
      <c r="K43" s="88">
        <v>3.253849842899101</v>
      </c>
      <c r="L43" s="88">
        <v>3.8122887661834461</v>
      </c>
      <c r="M43" s="88">
        <v>3.7363792681517181</v>
      </c>
      <c r="N43" s="88">
        <v>4.098285152242906</v>
      </c>
      <c r="O43" s="88">
        <v>4.4530246759335004</v>
      </c>
      <c r="P43" s="108" t="s">
        <v>6</v>
      </c>
      <c r="Q43" s="108" t="s">
        <v>6</v>
      </c>
    </row>
    <row r="44" spans="2:17" x14ac:dyDescent="0.3">
      <c r="B44" s="22" t="s">
        <v>104</v>
      </c>
      <c r="C44" s="88">
        <v>10.173867659016601</v>
      </c>
      <c r="D44" s="88">
        <v>11.313570744175678</v>
      </c>
      <c r="E44" s="88">
        <v>11.597621123008301</v>
      </c>
      <c r="F44" s="88">
        <v>11.079647824991801</v>
      </c>
      <c r="G44" s="88">
        <v>11.411850670417401</v>
      </c>
      <c r="H44" s="88">
        <v>11.522354954141671</v>
      </c>
      <c r="I44" s="88">
        <v>11.766840137611439</v>
      </c>
      <c r="J44" s="88">
        <v>11.42667172301846</v>
      </c>
      <c r="K44" s="88">
        <v>12.009128338854779</v>
      </c>
      <c r="L44" s="88">
        <v>11.78339720346702</v>
      </c>
      <c r="M44" s="88">
        <v>11.8239050044103</v>
      </c>
      <c r="N44" s="88">
        <v>12.44806612538178</v>
      </c>
      <c r="O44" s="88">
        <v>11.798293662482811</v>
      </c>
      <c r="P44" s="108" t="s">
        <v>6</v>
      </c>
      <c r="Q44" s="108" t="s">
        <v>6</v>
      </c>
    </row>
    <row r="45" spans="2:17" x14ac:dyDescent="0.3">
      <c r="B45" s="22" t="s">
        <v>105</v>
      </c>
      <c r="C45" s="88">
        <v>11.1758093995371</v>
      </c>
      <c r="D45" s="88">
        <v>12.884440066991173</v>
      </c>
      <c r="E45" s="88">
        <v>12.783643289095901</v>
      </c>
      <c r="F45" s="88">
        <v>13.377705015456101</v>
      </c>
      <c r="G45" s="88">
        <v>13.244046941915499</v>
      </c>
      <c r="H45" s="88">
        <v>13.675232863204931</v>
      </c>
      <c r="I45" s="88">
        <v>13.123903153826099</v>
      </c>
      <c r="J45" s="88">
        <v>13.06138306069316</v>
      </c>
      <c r="K45" s="88">
        <v>13.362478529802891</v>
      </c>
      <c r="L45" s="88">
        <v>12.99004860170572</v>
      </c>
      <c r="M45" s="88">
        <v>12.848401115888869</v>
      </c>
      <c r="N45" s="88">
        <v>12.611881057579872</v>
      </c>
      <c r="O45" s="88">
        <v>11.679339617349189</v>
      </c>
      <c r="P45" s="108" t="s">
        <v>6</v>
      </c>
      <c r="Q45" s="108" t="s">
        <v>6</v>
      </c>
    </row>
    <row r="47" spans="2:17" ht="17.25" x14ac:dyDescent="0.35">
      <c r="B47" s="15" t="s">
        <v>722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F9EA8-7D42-40AE-ADDD-8ED72135A4C5}">
  <dimension ref="B1:Q51"/>
  <sheetViews>
    <sheetView showGridLines="0" zoomScale="80" zoomScaleNormal="80" workbookViewId="0">
      <selection activeCell="B2" sqref="B2"/>
    </sheetView>
  </sheetViews>
  <sheetFormatPr baseColWidth="10" defaultColWidth="11.42578125" defaultRowHeight="16.5" x14ac:dyDescent="0.3"/>
  <cols>
    <col min="1" max="1" width="4.5703125" style="13" customWidth="1"/>
    <col min="2" max="2" width="30" style="13" customWidth="1"/>
    <col min="3" max="16384" width="11.42578125" style="13"/>
  </cols>
  <sheetData>
    <row r="1" spans="2:17" x14ac:dyDescent="0.3">
      <c r="B1" s="12" t="s">
        <v>159</v>
      </c>
    </row>
    <row r="3" spans="2:17" ht="18" x14ac:dyDescent="0.3">
      <c r="B3" s="14" t="s">
        <v>716</v>
      </c>
    </row>
    <row r="4" spans="2:17" ht="18" x14ac:dyDescent="0.3">
      <c r="B4" s="14" t="s">
        <v>717</v>
      </c>
    </row>
    <row r="5" spans="2:17" ht="18" x14ac:dyDescent="0.3">
      <c r="B5" s="14"/>
    </row>
    <row r="6" spans="2:17" ht="17.25" x14ac:dyDescent="0.35">
      <c r="B6" s="15" t="s">
        <v>155</v>
      </c>
    </row>
    <row r="8" spans="2:17" x14ac:dyDescent="0.3">
      <c r="B8" s="16" t="s">
        <v>160</v>
      </c>
      <c r="D8" s="17" t="s">
        <v>654</v>
      </c>
    </row>
    <row r="10" spans="2:17" ht="27" customHeight="1" x14ac:dyDescent="0.3">
      <c r="B10" s="18" t="s">
        <v>153</v>
      </c>
      <c r="C10" s="19">
        <v>2008</v>
      </c>
      <c r="D10" s="19">
        <v>2009</v>
      </c>
      <c r="E10" s="19">
        <v>2010</v>
      </c>
      <c r="F10" s="19">
        <v>2011</v>
      </c>
      <c r="G10" s="19">
        <v>2012</v>
      </c>
      <c r="H10" s="19">
        <v>2013</v>
      </c>
      <c r="I10" s="19">
        <v>2014</v>
      </c>
      <c r="J10" s="19">
        <v>2015</v>
      </c>
      <c r="K10" s="19">
        <v>2016</v>
      </c>
      <c r="L10" s="19">
        <v>2017</v>
      </c>
      <c r="M10" s="19">
        <v>2018</v>
      </c>
      <c r="N10" s="19">
        <v>2019</v>
      </c>
      <c r="O10" s="19">
        <v>2020</v>
      </c>
      <c r="P10" s="19">
        <v>2021</v>
      </c>
      <c r="Q10" s="19">
        <v>2022</v>
      </c>
    </row>
    <row r="11" spans="2:17" ht="30" x14ac:dyDescent="0.3">
      <c r="B11" s="20" t="s">
        <v>154</v>
      </c>
      <c r="C11" s="21">
        <v>144</v>
      </c>
      <c r="D11" s="21">
        <v>146</v>
      </c>
      <c r="E11" s="21">
        <v>186</v>
      </c>
      <c r="F11" s="21">
        <v>159</v>
      </c>
      <c r="G11" s="21">
        <v>158</v>
      </c>
      <c r="H11" s="21">
        <v>156</v>
      </c>
      <c r="I11" s="21">
        <v>195</v>
      </c>
      <c r="J11" s="21">
        <v>192</v>
      </c>
      <c r="K11" s="21">
        <v>209</v>
      </c>
      <c r="L11" s="21">
        <v>212</v>
      </c>
      <c r="M11" s="21">
        <v>222</v>
      </c>
      <c r="N11" s="21">
        <v>194</v>
      </c>
      <c r="O11" s="21">
        <v>213</v>
      </c>
      <c r="P11" s="21">
        <v>224</v>
      </c>
      <c r="Q11" s="21">
        <v>255</v>
      </c>
    </row>
    <row r="12" spans="2:17" ht="30" x14ac:dyDescent="0.3">
      <c r="B12" s="25" t="s">
        <v>156</v>
      </c>
      <c r="C12" s="84">
        <v>2.0107935574876783</v>
      </c>
      <c r="D12" s="84">
        <v>2.1695023069388633</v>
      </c>
      <c r="E12" s="84">
        <v>2.7554165404922295</v>
      </c>
      <c r="F12" s="84">
        <v>2.3750923820405578</v>
      </c>
      <c r="G12" s="84">
        <v>2.3728612086846415</v>
      </c>
      <c r="H12" s="84">
        <v>2.3604422642420282</v>
      </c>
      <c r="I12" s="84">
        <v>2.872906590315123</v>
      </c>
      <c r="J12" s="84">
        <v>2.7302659364342894</v>
      </c>
      <c r="K12" s="84">
        <v>2.8812774453739434</v>
      </c>
      <c r="L12" s="84">
        <v>2.7952735089424361</v>
      </c>
      <c r="M12" s="84">
        <v>2.8760120129208078</v>
      </c>
      <c r="N12" s="84">
        <v>2.4331837092581265</v>
      </c>
      <c r="O12" s="84">
        <v>3.0401557473216654</v>
      </c>
      <c r="P12" s="84">
        <v>2.906383443060121</v>
      </c>
      <c r="Q12" s="84">
        <v>2.996821958454881</v>
      </c>
    </row>
    <row r="14" spans="2:17" x14ac:dyDescent="0.3">
      <c r="B14" s="16" t="s">
        <v>647</v>
      </c>
      <c r="D14" s="17" t="s">
        <v>653</v>
      </c>
    </row>
    <row r="16" spans="2:17" x14ac:dyDescent="0.3">
      <c r="B16" s="18" t="s">
        <v>0</v>
      </c>
      <c r="C16" s="19">
        <v>2008</v>
      </c>
      <c r="D16" s="19">
        <v>2009</v>
      </c>
      <c r="E16" s="19">
        <v>2010</v>
      </c>
      <c r="F16" s="19">
        <v>2011</v>
      </c>
      <c r="G16" s="19">
        <v>2012</v>
      </c>
      <c r="H16" s="19">
        <v>2013</v>
      </c>
      <c r="I16" s="19">
        <v>2014</v>
      </c>
      <c r="J16" s="19">
        <v>2015</v>
      </c>
      <c r="K16" s="19">
        <v>2016</v>
      </c>
      <c r="L16" s="19">
        <v>2017</v>
      </c>
      <c r="M16" s="19">
        <v>2018</v>
      </c>
      <c r="N16" s="19">
        <v>2019</v>
      </c>
      <c r="O16" s="19">
        <v>2020</v>
      </c>
      <c r="P16" s="19">
        <v>2021</v>
      </c>
      <c r="Q16" s="19">
        <v>2022</v>
      </c>
    </row>
    <row r="17" spans="2:17" x14ac:dyDescent="0.3">
      <c r="B17" s="20" t="s">
        <v>78</v>
      </c>
      <c r="C17" s="83">
        <v>1.037181409497612</v>
      </c>
      <c r="D17" s="83">
        <v>1.189583196656337</v>
      </c>
      <c r="E17" s="83">
        <v>1.2805425058622877</v>
      </c>
      <c r="F17" s="83">
        <v>1.2650191744110046</v>
      </c>
      <c r="G17" s="83">
        <v>1.4094399247227629</v>
      </c>
      <c r="H17" s="83">
        <v>1.3779172633976802</v>
      </c>
      <c r="I17" s="83">
        <v>1.3167086115786575</v>
      </c>
      <c r="J17" s="83">
        <v>1.3020216845793289</v>
      </c>
      <c r="K17" s="83">
        <v>1.3067990579755508</v>
      </c>
      <c r="L17" s="83">
        <v>1.3202744938374946</v>
      </c>
      <c r="M17" s="83">
        <v>1.3784379488533733</v>
      </c>
      <c r="N17" s="83">
        <v>1.4060651159571087</v>
      </c>
      <c r="O17" s="83">
        <v>1.521599847738236</v>
      </c>
      <c r="P17" s="83">
        <v>1.4912350646482986</v>
      </c>
      <c r="Q17" s="83">
        <v>1.3333140320254413</v>
      </c>
    </row>
    <row r="18" spans="2:17" x14ac:dyDescent="0.3">
      <c r="B18" s="20" t="s">
        <v>1</v>
      </c>
      <c r="C18" s="83">
        <v>2.0107935574876783</v>
      </c>
      <c r="D18" s="83">
        <v>2.1695023069388633</v>
      </c>
      <c r="E18" s="83">
        <v>2.7554165404922295</v>
      </c>
      <c r="F18" s="83">
        <v>2.3750923820405578</v>
      </c>
      <c r="G18" s="83">
        <v>2.3728612086846415</v>
      </c>
      <c r="H18" s="83">
        <v>2.3604422642420282</v>
      </c>
      <c r="I18" s="83">
        <v>2.872906590315123</v>
      </c>
      <c r="J18" s="83">
        <v>2.7302659364342894</v>
      </c>
      <c r="K18" s="83">
        <v>2.8812774453739434</v>
      </c>
      <c r="L18" s="83">
        <v>2.7952735089424361</v>
      </c>
      <c r="M18" s="83">
        <v>2.8760120129208078</v>
      </c>
      <c r="N18" s="83">
        <v>2.4331837092581265</v>
      </c>
      <c r="O18" s="83">
        <v>3.0401557473216654</v>
      </c>
      <c r="P18" s="83">
        <v>2.906383443060121</v>
      </c>
      <c r="Q18" s="83">
        <v>2.996821958454881</v>
      </c>
    </row>
    <row r="19" spans="2:17" x14ac:dyDescent="0.3">
      <c r="B19" s="20" t="s">
        <v>2</v>
      </c>
      <c r="C19" s="83">
        <v>4.6920090287369289</v>
      </c>
      <c r="D19" s="83">
        <v>4.9227142762910399</v>
      </c>
      <c r="E19" s="83">
        <v>5.5766594648665446</v>
      </c>
      <c r="F19" s="83">
        <v>5.2633571126274736</v>
      </c>
      <c r="G19" s="83">
        <v>5.3045121768305741</v>
      </c>
      <c r="H19" s="83">
        <v>5.2997789901939889</v>
      </c>
      <c r="I19" s="83">
        <v>5.3144631445061759</v>
      </c>
      <c r="J19" s="83">
        <v>5.1259990256361432</v>
      </c>
      <c r="K19" s="83">
        <v>4.9452857190125874</v>
      </c>
      <c r="L19" s="83">
        <v>4.8867058878278566</v>
      </c>
      <c r="M19" s="83">
        <v>4.8898593916982698</v>
      </c>
      <c r="N19" s="83">
        <v>4.744048457113256</v>
      </c>
      <c r="O19" s="83">
        <v>4.8938337605536999</v>
      </c>
      <c r="P19" s="83">
        <v>4.63257321381686</v>
      </c>
      <c r="Q19" s="83">
        <v>4.2438737591785474</v>
      </c>
    </row>
    <row r="20" spans="2:17" x14ac:dyDescent="0.3">
      <c r="B20" s="22" t="s">
        <v>86</v>
      </c>
      <c r="C20" s="84">
        <v>4.6348447133149335</v>
      </c>
      <c r="D20" s="84">
        <v>4.5159604960418047</v>
      </c>
      <c r="E20" s="84">
        <v>6.2254956727477628</v>
      </c>
      <c r="F20" s="84">
        <v>5.9811276712387347</v>
      </c>
      <c r="G20" s="84">
        <v>5.4379166378335988</v>
      </c>
      <c r="H20" s="84">
        <v>5.3514467388875024</v>
      </c>
      <c r="I20" s="84">
        <v>5.3394676714212954</v>
      </c>
      <c r="J20" s="84">
        <v>5.4507788791799205</v>
      </c>
      <c r="K20" s="84">
        <v>5.7806188477979532</v>
      </c>
      <c r="L20" s="84">
        <v>5.4607259111444488</v>
      </c>
      <c r="M20" s="84">
        <v>5.7686038087034666</v>
      </c>
      <c r="N20" s="84">
        <v>5.7256058929770317</v>
      </c>
      <c r="O20" s="84">
        <v>5.8544818175270432</v>
      </c>
      <c r="P20" s="84">
        <v>5.4652515778710198</v>
      </c>
      <c r="Q20" s="84">
        <v>5.2600354264597957</v>
      </c>
    </row>
    <row r="21" spans="2:17" x14ac:dyDescent="0.3">
      <c r="B21" s="22" t="s">
        <v>81</v>
      </c>
      <c r="C21" s="84">
        <v>0.20382862089555104</v>
      </c>
      <c r="D21" s="84">
        <v>0.17564131033435834</v>
      </c>
      <c r="E21" s="84">
        <v>0.13139599887238343</v>
      </c>
      <c r="F21" s="84">
        <v>0.18557545207919898</v>
      </c>
      <c r="G21" s="84">
        <v>0.14760063808891236</v>
      </c>
      <c r="H21" s="84">
        <v>0.26349676242673642</v>
      </c>
      <c r="I21" s="84">
        <v>0.37282786647060312</v>
      </c>
      <c r="J21" s="84">
        <v>0.34783488594177875</v>
      </c>
      <c r="K21" s="84">
        <v>0.20132674323793801</v>
      </c>
      <c r="L21" s="84">
        <v>0.30685730176538839</v>
      </c>
      <c r="M21" s="84">
        <v>0.2828751060781648</v>
      </c>
      <c r="N21" s="84">
        <v>0.30226195575575854</v>
      </c>
      <c r="O21" s="84">
        <v>0.47370623371086551</v>
      </c>
      <c r="P21" s="84">
        <v>0.33714833664339822</v>
      </c>
      <c r="Q21" s="84">
        <v>0.31616310081527926</v>
      </c>
    </row>
    <row r="22" spans="2:17" x14ac:dyDescent="0.3">
      <c r="B22" s="22" t="s">
        <v>87</v>
      </c>
      <c r="C22" s="84">
        <v>0.6233440344423089</v>
      </c>
      <c r="D22" s="84">
        <v>0.61806306435941394</v>
      </c>
      <c r="E22" s="84">
        <v>0.75564003842452221</v>
      </c>
      <c r="F22" s="84">
        <v>0.71427878565551839</v>
      </c>
      <c r="G22" s="84">
        <v>0.61663631935066432</v>
      </c>
      <c r="H22" s="84">
        <v>0.64577215960750745</v>
      </c>
      <c r="I22" s="84">
        <v>0.68121308141230563</v>
      </c>
      <c r="J22" s="84">
        <v>0.8287992566487794</v>
      </c>
      <c r="K22" s="84">
        <v>0.71341214838972689</v>
      </c>
      <c r="L22" s="84">
        <v>0.72918650396132345</v>
      </c>
      <c r="M22" s="84">
        <v>0.83625206660477958</v>
      </c>
      <c r="N22" s="84">
        <v>0.65209234912574665</v>
      </c>
      <c r="O22" s="84">
        <v>0.68631893174125114</v>
      </c>
      <c r="P22" s="84">
        <v>0.62661661631391685</v>
      </c>
      <c r="Q22" s="84">
        <v>0.63946758921302849</v>
      </c>
    </row>
    <row r="23" spans="2:17" x14ac:dyDescent="0.3">
      <c r="B23" s="22" t="s">
        <v>88</v>
      </c>
      <c r="C23" s="84">
        <v>7.3086122171991992</v>
      </c>
      <c r="D23" s="84">
        <v>7.1762152989394288</v>
      </c>
      <c r="E23" s="84">
        <v>10.064547147999802</v>
      </c>
      <c r="F23" s="84">
        <v>9.6692015312282109</v>
      </c>
      <c r="G23" s="84">
        <v>8.6767309537646469</v>
      </c>
      <c r="H23" s="84">
        <v>10.257184915071882</v>
      </c>
      <c r="I23" s="84">
        <v>10.236370863251789</v>
      </c>
      <c r="J23" s="84">
        <v>9.5816320114340812</v>
      </c>
      <c r="K23" s="84">
        <v>8.9705485526709019</v>
      </c>
      <c r="L23" s="84">
        <v>9.5307964716434839</v>
      </c>
      <c r="M23" s="84">
        <v>10.561336121939371</v>
      </c>
      <c r="N23" s="84">
        <v>10.507702602864535</v>
      </c>
      <c r="O23" s="84">
        <v>10.389668376382481</v>
      </c>
      <c r="P23" s="84">
        <v>10.252483883141831</v>
      </c>
      <c r="Q23" s="84">
        <v>9.320258362323468</v>
      </c>
    </row>
    <row r="24" spans="2:17" x14ac:dyDescent="0.3">
      <c r="B24" s="22" t="s">
        <v>9</v>
      </c>
      <c r="C24" s="84">
        <v>9.4343125697249643</v>
      </c>
      <c r="D24" s="84">
        <v>10.178332411564554</v>
      </c>
      <c r="E24" s="84">
        <v>11.336793278834751</v>
      </c>
      <c r="F24" s="84">
        <v>10.29768694269252</v>
      </c>
      <c r="G24" s="84">
        <v>10.582832539850681</v>
      </c>
      <c r="H24" s="84">
        <v>10.124314436688072</v>
      </c>
      <c r="I24" s="84">
        <v>9.3955181036455446</v>
      </c>
      <c r="J24" s="84">
        <v>8.8731804784592594</v>
      </c>
      <c r="K24" s="84">
        <v>8.618041170261689</v>
      </c>
      <c r="L24" s="84">
        <v>8.4766253876905218</v>
      </c>
      <c r="M24" s="84">
        <v>8.5928943019535904</v>
      </c>
      <c r="N24" s="84">
        <v>8.5027129760893363</v>
      </c>
      <c r="O24" s="84">
        <v>8.414066204286387</v>
      </c>
      <c r="P24" s="84">
        <v>7.9674524443932393</v>
      </c>
      <c r="Q24" s="84">
        <v>7.1242012006720721</v>
      </c>
    </row>
    <row r="25" spans="2:17" x14ac:dyDescent="0.3">
      <c r="B25" s="22" t="s">
        <v>82</v>
      </c>
      <c r="C25" s="84">
        <v>0.77121370325122496</v>
      </c>
      <c r="D25" s="84">
        <v>1.7516866021751349</v>
      </c>
      <c r="E25" s="84">
        <v>1.2394702412376339</v>
      </c>
      <c r="F25" s="84">
        <v>1.1528231816272922</v>
      </c>
      <c r="G25" s="84">
        <v>1.6149107466401977</v>
      </c>
      <c r="H25" s="84">
        <v>1.5695882701988784</v>
      </c>
      <c r="I25" s="84">
        <v>1.3936311058462825</v>
      </c>
      <c r="J25" s="84">
        <v>1.1598867660544641</v>
      </c>
      <c r="K25" s="84">
        <v>1.5025980969420383</v>
      </c>
      <c r="L25" s="84">
        <v>1.7645847833972179</v>
      </c>
      <c r="M25" s="84">
        <v>1.4400348059476502</v>
      </c>
      <c r="N25" s="84">
        <v>1.3962295983221973</v>
      </c>
      <c r="O25" s="84">
        <v>1.6759825815424332</v>
      </c>
      <c r="P25" s="84">
        <v>1.8411685282926231</v>
      </c>
      <c r="Q25" s="84">
        <v>1.6443803302214681</v>
      </c>
    </row>
    <row r="26" spans="2:17" x14ac:dyDescent="0.3">
      <c r="B26" s="22" t="s">
        <v>89</v>
      </c>
      <c r="C26" s="84">
        <v>3.4810641365118853</v>
      </c>
      <c r="D26" s="84">
        <v>3.720405521880211</v>
      </c>
      <c r="E26" s="84">
        <v>4.2719251360209123</v>
      </c>
      <c r="F26" s="84">
        <v>4.241298032050703</v>
      </c>
      <c r="G26" s="84">
        <v>3.8744228923044033</v>
      </c>
      <c r="H26" s="84">
        <v>3.5489742774608151</v>
      </c>
      <c r="I26" s="84">
        <v>3.6369228358408803</v>
      </c>
      <c r="J26" s="84">
        <v>2.6244733421471182</v>
      </c>
      <c r="K26" s="84">
        <v>3.0823095359534238</v>
      </c>
      <c r="L26" s="84">
        <v>2.5571741520836708</v>
      </c>
      <c r="M26" s="84">
        <v>2.9472159335199426</v>
      </c>
      <c r="N26" s="84">
        <v>3.0226959226162426</v>
      </c>
      <c r="O26" s="84">
        <v>3.1702929318319084</v>
      </c>
      <c r="P26" s="84">
        <v>2.8022123949998594</v>
      </c>
      <c r="Q26" s="84">
        <v>2.6768751099221193</v>
      </c>
    </row>
    <row r="27" spans="2:17" x14ac:dyDescent="0.3">
      <c r="B27" s="22" t="s">
        <v>90</v>
      </c>
      <c r="C27" s="84">
        <v>0.30258994368244979</v>
      </c>
      <c r="D27" s="84">
        <v>0.30473605198596337</v>
      </c>
      <c r="E27" s="84">
        <v>0.35331612726361766</v>
      </c>
      <c r="F27" s="84">
        <v>0.36722057339138559</v>
      </c>
      <c r="G27" s="84">
        <v>0.38886545304548104</v>
      </c>
      <c r="H27" s="84">
        <v>0.33069699741715919</v>
      </c>
      <c r="I27" s="84">
        <v>0.45711712110524183</v>
      </c>
      <c r="J27" s="84">
        <v>0.43715678988563311</v>
      </c>
      <c r="K27" s="84">
        <v>0.36422335924661126</v>
      </c>
      <c r="L27" s="84">
        <v>0.48274997101133749</v>
      </c>
      <c r="M27" s="84">
        <v>0.55672002828137734</v>
      </c>
      <c r="N27" s="84">
        <v>0.63977987942191128</v>
      </c>
      <c r="O27" s="84">
        <v>0.67909733376326065</v>
      </c>
      <c r="P27" s="84">
        <v>0.92244592671962322</v>
      </c>
      <c r="Q27" s="84">
        <v>0.73442395952966699</v>
      </c>
    </row>
    <row r="28" spans="2:17" x14ac:dyDescent="0.3">
      <c r="B28" s="22" t="s">
        <v>91</v>
      </c>
      <c r="C28" s="84">
        <v>5.0591524035628899</v>
      </c>
      <c r="D28" s="84">
        <v>5.2959646072879512</v>
      </c>
      <c r="E28" s="84">
        <v>5.4195286872209154</v>
      </c>
      <c r="F28" s="84">
        <v>5.2759270918115542</v>
      </c>
      <c r="G28" s="84">
        <v>5.4179433942339665</v>
      </c>
      <c r="H28" s="84">
        <v>5.2247664234569324</v>
      </c>
      <c r="I28" s="84">
        <v>5.5639732157647375</v>
      </c>
      <c r="J28" s="84">
        <v>5.5059525180163877</v>
      </c>
      <c r="K28" s="84">
        <v>5.2701348785559148</v>
      </c>
      <c r="L28" s="84">
        <v>5.1830698943735358</v>
      </c>
      <c r="M28" s="84">
        <v>4.9394767816279401</v>
      </c>
      <c r="N28" s="84">
        <v>4.5574732652062409</v>
      </c>
      <c r="O28" s="84">
        <v>4.9682891246566392</v>
      </c>
      <c r="P28" s="84">
        <v>4.648115932957241</v>
      </c>
      <c r="Q28" s="84">
        <v>4.4859432146260856</v>
      </c>
    </row>
    <row r="29" spans="2:17" x14ac:dyDescent="0.3">
      <c r="B29" s="22" t="s">
        <v>92</v>
      </c>
      <c r="C29" s="84">
        <v>0.16588487717207853</v>
      </c>
      <c r="D29" s="84">
        <v>0.22003569130661749</v>
      </c>
      <c r="E29" s="84">
        <v>0.26030342191816058</v>
      </c>
      <c r="F29" s="84">
        <v>0.26696804392514212</v>
      </c>
      <c r="G29" s="84">
        <v>0.28032819054054653</v>
      </c>
      <c r="H29" s="84">
        <v>0.14679394680480956</v>
      </c>
      <c r="I29" s="84">
        <v>0.17630853994490359</v>
      </c>
      <c r="J29" s="84">
        <v>0.12732653881195852</v>
      </c>
      <c r="K29" s="84">
        <v>0.21795455102724703</v>
      </c>
      <c r="L29" s="84">
        <v>0.12946173693633978</v>
      </c>
      <c r="M29" s="84">
        <v>0.17428109050168056</v>
      </c>
      <c r="N29" s="84">
        <v>0.22374209837115752</v>
      </c>
      <c r="O29" s="84">
        <v>0.29215920898529296</v>
      </c>
      <c r="P29" s="84">
        <v>0.298689747640351</v>
      </c>
      <c r="Q29" s="84">
        <v>0.3170847230562211</v>
      </c>
    </row>
    <row r="30" spans="2:17" x14ac:dyDescent="0.3">
      <c r="B30" s="22" t="s">
        <v>93</v>
      </c>
      <c r="C30" s="84">
        <v>2.5159244743433988</v>
      </c>
      <c r="D30" s="84">
        <v>2.4534816058784292</v>
      </c>
      <c r="E30" s="84">
        <v>2.5857022711571065</v>
      </c>
      <c r="F30" s="84">
        <v>2.4518681907775788</v>
      </c>
      <c r="G30" s="84">
        <v>2.3341589132046376</v>
      </c>
      <c r="H30" s="84">
        <v>2.3478476268430066</v>
      </c>
      <c r="I30" s="84">
        <v>2.3143065496587778</v>
      </c>
      <c r="J30" s="84">
        <v>2.4743537209692539</v>
      </c>
      <c r="K30" s="84">
        <v>2.470666926620003</v>
      </c>
      <c r="L30" s="84">
        <v>2.5219111273891346</v>
      </c>
      <c r="M30" s="84">
        <v>2.4976924418431543</v>
      </c>
      <c r="N30" s="84">
        <v>2.4760691435521172</v>
      </c>
      <c r="O30" s="84">
        <v>2.7521762689355862</v>
      </c>
      <c r="P30" s="84">
        <v>2.6434007285900121</v>
      </c>
      <c r="Q30" s="84">
        <v>2.3981289466637685</v>
      </c>
    </row>
    <row r="31" spans="2:17" x14ac:dyDescent="0.3">
      <c r="B31" s="22" t="s">
        <v>94</v>
      </c>
      <c r="C31" s="84">
        <v>1.6817119121652453</v>
      </c>
      <c r="D31" s="84">
        <v>2.2251783770709883</v>
      </c>
      <c r="E31" s="84">
        <v>2.3294952126496344</v>
      </c>
      <c r="F31" s="84">
        <v>2.596961083357729</v>
      </c>
      <c r="G31" s="84">
        <v>2.7498968788670424</v>
      </c>
      <c r="H31" s="84">
        <v>2.1646278687918739</v>
      </c>
      <c r="I31" s="84">
        <v>2.3871786803242223</v>
      </c>
      <c r="J31" s="84">
        <v>2.0049249181322324</v>
      </c>
      <c r="K31" s="84">
        <v>1.6964247847661056</v>
      </c>
      <c r="L31" s="84">
        <v>2.1607129470801714</v>
      </c>
      <c r="M31" s="84">
        <v>2.0418368197349777</v>
      </c>
      <c r="N31" s="84">
        <v>1.872958767593131</v>
      </c>
      <c r="O31" s="84">
        <v>2.665431000192731</v>
      </c>
      <c r="P31" s="84">
        <v>1.5261960653211915</v>
      </c>
      <c r="Q31" s="84">
        <v>1.3784321319093908</v>
      </c>
    </row>
    <row r="32" spans="2:17" x14ac:dyDescent="0.3">
      <c r="B32" s="22" t="s">
        <v>95</v>
      </c>
      <c r="C32" s="84">
        <v>0.59981128594715394</v>
      </c>
      <c r="D32" s="84">
        <v>0.56307533584719216</v>
      </c>
      <c r="E32" s="84">
        <v>1.1385266753242131</v>
      </c>
      <c r="F32" s="84">
        <v>0.94788334264290186</v>
      </c>
      <c r="G32" s="84">
        <v>0.78174836458242125</v>
      </c>
      <c r="H32" s="84">
        <v>2.4330604250556558</v>
      </c>
      <c r="I32" s="84">
        <v>0.23510810564582724</v>
      </c>
      <c r="J32" s="84">
        <v>0.84505137912385064</v>
      </c>
      <c r="K32" s="84">
        <v>0.30245289296192113</v>
      </c>
      <c r="L32" s="84">
        <v>0.36601689952313227</v>
      </c>
      <c r="M32" s="84">
        <v>0.3221865063334432</v>
      </c>
      <c r="N32" s="84">
        <v>0.5309572193287736</v>
      </c>
      <c r="O32" s="84">
        <v>0.73257568727809064</v>
      </c>
      <c r="P32" s="84">
        <v>0.50336568601878928</v>
      </c>
      <c r="Q32" s="84">
        <v>0.45309442899804342</v>
      </c>
    </row>
    <row r="33" spans="2:17" x14ac:dyDescent="0.3">
      <c r="B33" s="22" t="s">
        <v>96</v>
      </c>
      <c r="C33" s="84">
        <v>0.30144850870505496</v>
      </c>
      <c r="D33" s="84">
        <v>0.23114012176461612</v>
      </c>
      <c r="E33" s="84">
        <v>0.19106657608695654</v>
      </c>
      <c r="F33" s="84">
        <v>0.27114757400392003</v>
      </c>
      <c r="G33" s="84">
        <v>0.34863920613017824</v>
      </c>
      <c r="H33" s="84">
        <v>0.38574158820332088</v>
      </c>
      <c r="I33" s="84">
        <v>0.40523153917069366</v>
      </c>
      <c r="J33" s="84">
        <v>0.64769635994645713</v>
      </c>
      <c r="K33" s="84">
        <v>0.42201694884992269</v>
      </c>
      <c r="L33" s="84">
        <v>0.36593342756119096</v>
      </c>
      <c r="M33" s="84">
        <v>0.53543184025029267</v>
      </c>
      <c r="N33" s="84">
        <v>0.39334407569567648</v>
      </c>
      <c r="O33" s="84">
        <v>0.68027951324640268</v>
      </c>
      <c r="P33" s="84">
        <v>0.86616209674664635</v>
      </c>
      <c r="Q33" s="84">
        <v>0.87072910166432049</v>
      </c>
    </row>
    <row r="34" spans="2:17" x14ac:dyDescent="0.3">
      <c r="B34" s="22" t="s">
        <v>97</v>
      </c>
      <c r="C34" s="84">
        <v>9.7854166847878101</v>
      </c>
      <c r="D34" s="84">
        <v>12.680531436919431</v>
      </c>
      <c r="E34" s="84">
        <v>12.115617608030924</v>
      </c>
      <c r="F34" s="84">
        <v>10.770929999917779</v>
      </c>
      <c r="G34" s="84">
        <v>11.851844030788397</v>
      </c>
      <c r="H34" s="84">
        <v>10.840752130877442</v>
      </c>
      <c r="I34" s="84">
        <v>10.815240436611731</v>
      </c>
      <c r="J34" s="84">
        <v>9.6229174874449228</v>
      </c>
      <c r="K34" s="84">
        <v>12.132320851880946</v>
      </c>
      <c r="L34" s="84">
        <v>11.317477540221635</v>
      </c>
      <c r="M34" s="84">
        <v>8.9744737647605106</v>
      </c>
      <c r="N34" s="84">
        <v>8.4788009545291096</v>
      </c>
      <c r="O34" s="84">
        <v>8.1747193753050276</v>
      </c>
      <c r="P34" s="84">
        <v>7.7766782269173635</v>
      </c>
      <c r="Q34" s="84">
        <v>5.7774064666527432</v>
      </c>
    </row>
    <row r="35" spans="2:17" x14ac:dyDescent="0.3">
      <c r="B35" s="22" t="s">
        <v>98</v>
      </c>
      <c r="C35" s="84">
        <v>0.62685236361473318</v>
      </c>
      <c r="D35" s="84">
        <v>0.63875917086749001</v>
      </c>
      <c r="E35" s="84">
        <v>0.65030926155863933</v>
      </c>
      <c r="F35" s="84">
        <v>0.5610668686507394</v>
      </c>
      <c r="G35" s="84">
        <v>0.61609197020931272</v>
      </c>
      <c r="H35" s="84">
        <v>0.58773181169757494</v>
      </c>
      <c r="I35" s="84">
        <v>0.62758431237403589</v>
      </c>
      <c r="J35" s="84">
        <v>0.5115378145100602</v>
      </c>
      <c r="K35" s="84">
        <v>0.5617765158515482</v>
      </c>
      <c r="L35" s="84">
        <v>0.47909796443882752</v>
      </c>
      <c r="M35" s="84">
        <v>0.55789218875289348</v>
      </c>
      <c r="N35" s="84">
        <v>0.43429069807528625</v>
      </c>
      <c r="O35" s="84">
        <v>0.49979297566191627</v>
      </c>
      <c r="P35" s="84">
        <v>0.50291415508942783</v>
      </c>
      <c r="Q35" s="84">
        <v>0.39033738927046707</v>
      </c>
    </row>
    <row r="36" spans="2:17" x14ac:dyDescent="0.3">
      <c r="B36" s="22" t="s">
        <v>83</v>
      </c>
      <c r="C36" s="84">
        <v>3.3829097772027485</v>
      </c>
      <c r="D36" s="84">
        <v>4.6790490878858719</v>
      </c>
      <c r="E36" s="84">
        <v>3.4407360955414719</v>
      </c>
      <c r="F36" s="84">
        <v>3.3384894448092051</v>
      </c>
      <c r="G36" s="84">
        <v>2.5587445093607402</v>
      </c>
      <c r="H36" s="84">
        <v>4.3314463001390093</v>
      </c>
      <c r="I36" s="84">
        <v>5.7971014492753623</v>
      </c>
      <c r="J36" s="84">
        <v>7.8443153748581338</v>
      </c>
      <c r="K36" s="84">
        <v>5.8926111434054516</v>
      </c>
      <c r="L36" s="84">
        <v>4.9355870129684334</v>
      </c>
      <c r="M36" s="84">
        <v>3.3830621355745567</v>
      </c>
      <c r="N36" s="84">
        <v>3.5164302170486241</v>
      </c>
      <c r="O36" s="84">
        <v>4.1181584641229954</v>
      </c>
      <c r="P36" s="84">
        <v>3.2006035423822778</v>
      </c>
      <c r="Q36" s="84">
        <v>3.6797399650424705</v>
      </c>
    </row>
    <row r="37" spans="2:17" x14ac:dyDescent="0.3">
      <c r="B37" s="22" t="s">
        <v>99</v>
      </c>
      <c r="C37" s="84">
        <v>7.1362982687229177</v>
      </c>
      <c r="D37" s="84">
        <v>7.5762153071863416</v>
      </c>
      <c r="E37" s="84">
        <v>10.53209782615029</v>
      </c>
      <c r="F37" s="84">
        <v>9.7087445646041299</v>
      </c>
      <c r="G37" s="84">
        <v>8.664322893511077</v>
      </c>
      <c r="H37" s="84">
        <v>9.8002782997689426</v>
      </c>
      <c r="I37" s="84">
        <v>11.552714005455693</v>
      </c>
      <c r="J37" s="84">
        <v>11.670604495509666</v>
      </c>
      <c r="K37" s="84">
        <v>11.091158164280747</v>
      </c>
      <c r="L37" s="84">
        <v>10.865828996566997</v>
      </c>
      <c r="M37" s="84">
        <v>10.570245661270839</v>
      </c>
      <c r="N37" s="84">
        <v>10.075294758974481</v>
      </c>
      <c r="O37" s="84">
        <v>9.3858237904912443</v>
      </c>
      <c r="P37" s="84">
        <v>8.7888560832164906</v>
      </c>
      <c r="Q37" s="84">
        <v>8.3104925035230455</v>
      </c>
    </row>
    <row r="38" spans="2:17" x14ac:dyDescent="0.3">
      <c r="B38" s="22" t="s">
        <v>84</v>
      </c>
      <c r="C38" s="84">
        <v>5.4496959791271493</v>
      </c>
      <c r="D38" s="84">
        <v>6.2566559653938301</v>
      </c>
      <c r="E38" s="84">
        <v>6.5594364300718571</v>
      </c>
      <c r="F38" s="84">
        <v>6.2388037039928692</v>
      </c>
      <c r="G38" s="84">
        <v>6.4806908955975908</v>
      </c>
      <c r="H38" s="84">
        <v>6.7963532262217159</v>
      </c>
      <c r="I38" s="84">
        <v>6.5714453967761104</v>
      </c>
      <c r="J38" s="84">
        <v>6.4199665154687624</v>
      </c>
      <c r="K38" s="84">
        <v>6.3309154491227737</v>
      </c>
      <c r="L38" s="84">
        <v>6.7485515359904928</v>
      </c>
      <c r="M38" s="84">
        <v>6.6828978169981754</v>
      </c>
      <c r="N38" s="84">
        <v>6.7071919051684254</v>
      </c>
      <c r="O38" s="84">
        <v>6.9073723169531354</v>
      </c>
      <c r="P38" s="84">
        <v>6.4465334178353162</v>
      </c>
      <c r="Q38" s="84">
        <v>5.9951285814491442</v>
      </c>
    </row>
    <row r="39" spans="2:17" x14ac:dyDescent="0.3">
      <c r="B39" s="22" t="s">
        <v>100</v>
      </c>
      <c r="C39" s="84">
        <v>0.3464561911840105</v>
      </c>
      <c r="D39" s="84">
        <v>0.37756432487168229</v>
      </c>
      <c r="E39" s="84">
        <v>0.34086013477776006</v>
      </c>
      <c r="F39" s="84">
        <v>0.38282420307983628</v>
      </c>
      <c r="G39" s="84">
        <v>0.57771591340355222</v>
      </c>
      <c r="H39" s="84">
        <v>0.55721980868486987</v>
      </c>
      <c r="I39" s="84">
        <v>0.69895378798875474</v>
      </c>
      <c r="J39" s="84">
        <v>0.7727464610669581</v>
      </c>
      <c r="K39" s="84">
        <v>0.52906626804058754</v>
      </c>
      <c r="L39" s="84">
        <v>0.57079985056818261</v>
      </c>
      <c r="M39" s="84">
        <v>0.62931715814437039</v>
      </c>
      <c r="N39" s="84">
        <v>0.52847329657533315</v>
      </c>
      <c r="O39" s="84">
        <v>0.54358963395037951</v>
      </c>
      <c r="P39" s="84">
        <v>0.54196664745557555</v>
      </c>
      <c r="Q39" s="84">
        <v>0.57733305921747435</v>
      </c>
    </row>
    <row r="40" spans="2:17" x14ac:dyDescent="0.3">
      <c r="B40" s="22" t="s">
        <v>85</v>
      </c>
      <c r="C40" s="84">
        <v>0.44786464625471345</v>
      </c>
      <c r="D40" s="84">
        <v>0.32185258251764981</v>
      </c>
      <c r="E40" s="84">
        <v>0.37134415121500597</v>
      </c>
      <c r="F40" s="84">
        <v>0.38466177782125671</v>
      </c>
      <c r="G40" s="84">
        <v>0.37026607515037191</v>
      </c>
      <c r="H40" s="84">
        <v>0.45063848357778497</v>
      </c>
      <c r="I40" s="84">
        <v>0.52746850592911942</v>
      </c>
      <c r="J40" s="84">
        <v>0.63841954487478147</v>
      </c>
      <c r="K40" s="84">
        <v>0.69259470681186752</v>
      </c>
      <c r="L40" s="84">
        <v>0.64165083927929778</v>
      </c>
      <c r="M40" s="84">
        <v>0.90735718875287652</v>
      </c>
      <c r="N40" s="84">
        <v>1.074513140861167</v>
      </c>
      <c r="O40" s="84">
        <v>1.0636841697097499</v>
      </c>
      <c r="P40" s="84">
        <v>1.1443561930978747</v>
      </c>
      <c r="Q40" s="84">
        <v>1.0855281355323627</v>
      </c>
    </row>
    <row r="41" spans="2:17" x14ac:dyDescent="0.3">
      <c r="B41" s="22" t="s">
        <v>101</v>
      </c>
      <c r="C41" s="84">
        <v>2.4306007398000779E-2</v>
      </c>
      <c r="D41" s="84">
        <v>6.3861449045301971E-2</v>
      </c>
      <c r="E41" s="84">
        <v>5.264662083903672E-2</v>
      </c>
      <c r="F41" s="84">
        <v>7.0856882913606686E-2</v>
      </c>
      <c r="G41" s="84">
        <v>0.11930119495485474</v>
      </c>
      <c r="H41" s="84">
        <v>0.11629574783980649</v>
      </c>
      <c r="I41" s="84">
        <v>9.5122556921507936E-2</v>
      </c>
      <c r="J41" s="84">
        <v>9.7391087546796401E-2</v>
      </c>
      <c r="K41" s="84">
        <v>9.4764129025947039E-2</v>
      </c>
      <c r="L41" s="84">
        <v>0.14345159998190304</v>
      </c>
      <c r="M41" s="84">
        <v>0.12805996074706086</v>
      </c>
      <c r="N41" s="84">
        <v>9.464646469426588E-2</v>
      </c>
      <c r="O41" s="84">
        <v>0.13031856729188776</v>
      </c>
      <c r="P41" s="84">
        <v>6.7704466944167624E-2</v>
      </c>
      <c r="Q41" s="84">
        <v>9.0529386330810521E-2</v>
      </c>
    </row>
    <row r="42" spans="2:17" x14ac:dyDescent="0.3">
      <c r="B42" s="22" t="s">
        <v>102</v>
      </c>
      <c r="C42" s="84">
        <v>3.0692354911315247</v>
      </c>
      <c r="D42" s="84">
        <v>2.8100184400039612</v>
      </c>
      <c r="E42" s="84">
        <v>3.0367164518170462</v>
      </c>
      <c r="F42" s="84">
        <v>2.9151685939170147</v>
      </c>
      <c r="G42" s="84">
        <v>2.4482134842158234</v>
      </c>
      <c r="H42" s="84">
        <v>3.0298745631930832</v>
      </c>
      <c r="I42" s="84">
        <v>2.7403626924830755</v>
      </c>
      <c r="J42" s="84">
        <v>2.5150476580217234</v>
      </c>
      <c r="K42" s="84">
        <v>2.3215107488002102</v>
      </c>
      <c r="L42" s="84">
        <v>1.8914318138831097</v>
      </c>
      <c r="M42" s="84">
        <v>1.824664352992267</v>
      </c>
      <c r="N42" s="84">
        <v>2.1015749754098501</v>
      </c>
      <c r="O42" s="84">
        <v>2.9223711942756951</v>
      </c>
      <c r="P42" s="84">
        <v>1.8764639654212985</v>
      </c>
      <c r="Q42" s="84">
        <v>1.8297091208768324</v>
      </c>
    </row>
    <row r="43" spans="2:17" x14ac:dyDescent="0.3">
      <c r="B43" s="22" t="s">
        <v>103</v>
      </c>
      <c r="C43" s="84">
        <v>0.19187383992066523</v>
      </c>
      <c r="D43" s="84">
        <v>0.23437916156181751</v>
      </c>
      <c r="E43" s="84">
        <v>0.24121332230827641</v>
      </c>
      <c r="F43" s="84">
        <v>0.40712487466708075</v>
      </c>
      <c r="G43" s="84">
        <v>0.32473496987387296</v>
      </c>
      <c r="H43" s="84">
        <v>0.26494979201441327</v>
      </c>
      <c r="I43" s="84">
        <v>0.23065758703775333</v>
      </c>
      <c r="J43" s="84">
        <v>0.40108925601356538</v>
      </c>
      <c r="K43" s="84">
        <v>0.39225300318705569</v>
      </c>
      <c r="L43" s="84">
        <v>0.36410623021282457</v>
      </c>
      <c r="M43" s="84">
        <v>0.44018985129351079</v>
      </c>
      <c r="N43" s="84">
        <v>0.3488821235291919</v>
      </c>
      <c r="O43" s="84">
        <v>0.44245938591553446</v>
      </c>
      <c r="P43" s="84">
        <v>0.33120591302686769</v>
      </c>
      <c r="Q43" s="84">
        <v>0.35437475636735494</v>
      </c>
    </row>
    <row r="44" spans="2:17" x14ac:dyDescent="0.3">
      <c r="B44" s="22" t="s">
        <v>104</v>
      </c>
      <c r="C44" s="84">
        <v>9.5417479840844788</v>
      </c>
      <c r="D44" s="84">
        <v>9.9982569416905172</v>
      </c>
      <c r="E44" s="84">
        <v>10.226882470541581</v>
      </c>
      <c r="F44" s="84">
        <v>9.4235846512451857</v>
      </c>
      <c r="G44" s="84">
        <v>11.328798957579126</v>
      </c>
      <c r="H44" s="84">
        <v>11.629891892356568</v>
      </c>
      <c r="I44" s="84">
        <v>13.351420775961079</v>
      </c>
      <c r="J44" s="84">
        <v>11.905487276719844</v>
      </c>
      <c r="K44" s="84">
        <v>10.471674295946075</v>
      </c>
      <c r="L44" s="84">
        <v>9.9853359479317803</v>
      </c>
      <c r="M44" s="84">
        <v>9.3191719311718746</v>
      </c>
      <c r="N44" s="84">
        <v>9.0330360113503669</v>
      </c>
      <c r="O44" s="84">
        <v>10.017460660762044</v>
      </c>
      <c r="P44" s="84">
        <v>10.439421394573976</v>
      </c>
      <c r="Q44" s="84">
        <v>9.8863303004474261</v>
      </c>
    </row>
    <row r="45" spans="2:17" x14ac:dyDescent="0.3">
      <c r="B45" s="22" t="s">
        <v>105</v>
      </c>
      <c r="C45" s="84">
        <v>11.001803204052866</v>
      </c>
      <c r="D45" s="84">
        <v>10.729222856670006</v>
      </c>
      <c r="E45" s="84">
        <v>11.980392202666854</v>
      </c>
      <c r="F45" s="84">
        <v>11.583733228979968</v>
      </c>
      <c r="G45" s="84">
        <v>11.016737110527185</v>
      </c>
      <c r="H45" s="84">
        <v>11.450930084186465</v>
      </c>
      <c r="I45" s="84">
        <v>11.813206756434431</v>
      </c>
      <c r="J45" s="84">
        <v>11.098621909067045</v>
      </c>
      <c r="K45" s="84">
        <v>10.204844927786409</v>
      </c>
      <c r="L45" s="84">
        <v>10.542126706163648</v>
      </c>
      <c r="M45" s="84">
        <v>10.98089594903781</v>
      </c>
      <c r="N45" s="84">
        <v>11.489571286058171</v>
      </c>
      <c r="O45" s="84">
        <v>11.589702515243264</v>
      </c>
      <c r="P45" s="84">
        <v>11.884216453694076</v>
      </c>
      <c r="Q45" s="84">
        <v>11.338011426266004</v>
      </c>
    </row>
    <row r="47" spans="2:17" ht="17.25" x14ac:dyDescent="0.35">
      <c r="B47" s="64" t="s">
        <v>41</v>
      </c>
    </row>
    <row r="48" spans="2:17" ht="17.25" x14ac:dyDescent="0.35">
      <c r="B48" s="24" t="s">
        <v>655</v>
      </c>
    </row>
    <row r="49" spans="2:2" ht="17.25" x14ac:dyDescent="0.35">
      <c r="B49" s="24" t="s">
        <v>656</v>
      </c>
    </row>
    <row r="50" spans="2:2" ht="17.25" x14ac:dyDescent="0.35">
      <c r="B50" s="64" t="s">
        <v>42</v>
      </c>
    </row>
    <row r="51" spans="2:2" ht="17.25" x14ac:dyDescent="0.35">
      <c r="B51" s="24" t="s">
        <v>657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9D9D3-F77C-40FD-86EE-9F302B9E262E}">
  <dimension ref="B1:G20"/>
  <sheetViews>
    <sheetView showGridLines="0" zoomScale="90" zoomScaleNormal="90" workbookViewId="0">
      <selection activeCell="B2" sqref="B2"/>
    </sheetView>
  </sheetViews>
  <sheetFormatPr baseColWidth="10" defaultColWidth="11.42578125" defaultRowHeight="16.5" x14ac:dyDescent="0.3"/>
  <cols>
    <col min="1" max="1" width="4.5703125" style="13" customWidth="1"/>
    <col min="2" max="2" width="23.85546875" style="13" customWidth="1"/>
    <col min="3" max="16384" width="11.42578125" style="13"/>
  </cols>
  <sheetData>
    <row r="1" spans="2:7" x14ac:dyDescent="0.3">
      <c r="B1" s="12" t="s">
        <v>159</v>
      </c>
    </row>
    <row r="3" spans="2:7" ht="18" x14ac:dyDescent="0.3">
      <c r="B3" s="14" t="s">
        <v>719</v>
      </c>
    </row>
    <row r="5" spans="2:7" ht="17.25" x14ac:dyDescent="0.35">
      <c r="B5" s="15" t="s">
        <v>130</v>
      </c>
    </row>
    <row r="7" spans="2:7" x14ac:dyDescent="0.3">
      <c r="B7" s="16" t="s">
        <v>163</v>
      </c>
      <c r="D7" s="17" t="s">
        <v>166</v>
      </c>
    </row>
    <row r="8" spans="2:7" x14ac:dyDescent="0.3">
      <c r="B8" s="16"/>
    </row>
    <row r="9" spans="2:7" x14ac:dyDescent="0.3">
      <c r="B9" s="18" t="s">
        <v>0</v>
      </c>
      <c r="C9" s="19">
        <v>2018</v>
      </c>
      <c r="D9" s="19">
        <v>2019</v>
      </c>
      <c r="E9" s="19">
        <v>2020</v>
      </c>
      <c r="F9" s="19">
        <v>2021</v>
      </c>
      <c r="G9" s="19">
        <v>2022</v>
      </c>
    </row>
    <row r="10" spans="2:7" x14ac:dyDescent="0.3">
      <c r="B10" s="20" t="s">
        <v>1</v>
      </c>
      <c r="C10" s="21">
        <v>14.91</v>
      </c>
      <c r="D10" s="21">
        <v>18.29</v>
      </c>
      <c r="E10" s="21">
        <v>14.91</v>
      </c>
      <c r="F10" s="80">
        <v>13.7003650016132</v>
      </c>
      <c r="G10" s="80">
        <v>14.356400370648101</v>
      </c>
    </row>
    <row r="11" spans="2:7" x14ac:dyDescent="0.3">
      <c r="B11" s="38" t="s">
        <v>2</v>
      </c>
      <c r="C11" s="28">
        <v>12.95</v>
      </c>
      <c r="D11" s="29" t="s">
        <v>6</v>
      </c>
      <c r="E11" s="28">
        <v>13.05</v>
      </c>
      <c r="F11" s="29" t="s">
        <v>6</v>
      </c>
      <c r="G11" s="29" t="s">
        <v>6</v>
      </c>
    </row>
    <row r="12" spans="2:7" x14ac:dyDescent="0.3">
      <c r="B12" s="38" t="s">
        <v>78</v>
      </c>
      <c r="C12" s="28">
        <v>16.11</v>
      </c>
      <c r="D12" s="28">
        <v>14.27</v>
      </c>
      <c r="E12" s="81">
        <v>21.7364</v>
      </c>
      <c r="F12" s="29" t="s">
        <v>6</v>
      </c>
      <c r="G12" s="81">
        <v>23.307700000000001</v>
      </c>
    </row>
    <row r="13" spans="2:7" x14ac:dyDescent="0.3">
      <c r="B13" s="66"/>
    </row>
    <row r="14" spans="2:7" x14ac:dyDescent="0.3">
      <c r="B14" s="16" t="s">
        <v>23</v>
      </c>
      <c r="D14" s="17" t="s">
        <v>57</v>
      </c>
    </row>
    <row r="16" spans="2:7" x14ac:dyDescent="0.3">
      <c r="B16" s="18" t="s">
        <v>0</v>
      </c>
      <c r="C16" s="19">
        <v>2018</v>
      </c>
      <c r="D16" s="19">
        <v>2019</v>
      </c>
      <c r="E16" s="19">
        <v>2020</v>
      </c>
      <c r="F16" s="19">
        <v>2021</v>
      </c>
      <c r="G16" s="19">
        <v>2022</v>
      </c>
    </row>
    <row r="17" spans="2:7" x14ac:dyDescent="0.3">
      <c r="B17" s="20" t="s">
        <v>1</v>
      </c>
      <c r="C17" s="21">
        <v>14.91</v>
      </c>
      <c r="D17" s="21">
        <v>18.29</v>
      </c>
      <c r="E17" s="21">
        <v>14.91</v>
      </c>
      <c r="F17" s="80">
        <v>13.700365001613173</v>
      </c>
      <c r="G17" s="80">
        <v>14.356400370648101</v>
      </c>
    </row>
    <row r="18" spans="2:7" x14ac:dyDescent="0.3">
      <c r="B18" s="25" t="s">
        <v>68</v>
      </c>
      <c r="C18" s="28">
        <v>12.52</v>
      </c>
      <c r="D18" s="28">
        <v>12.48</v>
      </c>
      <c r="E18" s="28">
        <v>10.030000000000001</v>
      </c>
      <c r="F18" s="81">
        <v>8.4064920876317206</v>
      </c>
      <c r="G18" s="81">
        <v>9.1159996083770309</v>
      </c>
    </row>
    <row r="19" spans="2:7" x14ac:dyDescent="0.3">
      <c r="B19" s="26" t="s">
        <v>3</v>
      </c>
      <c r="C19" s="28">
        <v>13.5</v>
      </c>
      <c r="D19" s="28">
        <v>17.23</v>
      </c>
      <c r="E19" s="28">
        <v>14.49</v>
      </c>
      <c r="F19" s="81">
        <v>11.1922169543262</v>
      </c>
      <c r="G19" s="81">
        <v>13.495875230315901</v>
      </c>
    </row>
    <row r="20" spans="2:7" x14ac:dyDescent="0.3">
      <c r="B20" s="26" t="s">
        <v>4</v>
      </c>
      <c r="C20" s="28">
        <v>18.920000000000002</v>
      </c>
      <c r="D20" s="28">
        <v>23.85</v>
      </c>
      <c r="E20" s="28">
        <v>18.600000000000001</v>
      </c>
      <c r="F20" s="81">
        <v>21.287259605815802</v>
      </c>
      <c r="G20" s="81">
        <f>0.191172302939273*100</f>
        <v>19.1172302939273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46451-EFED-495A-BD31-7B7C487772C3}">
  <dimension ref="B1:AT37"/>
  <sheetViews>
    <sheetView showGridLines="0" zoomScale="90" zoomScaleNormal="90" workbookViewId="0">
      <selection activeCell="B2" sqref="B2"/>
    </sheetView>
  </sheetViews>
  <sheetFormatPr baseColWidth="10" defaultColWidth="11.42578125" defaultRowHeight="15" x14ac:dyDescent="0.3"/>
  <cols>
    <col min="1" max="1" width="4.5703125" style="69" customWidth="1"/>
    <col min="2" max="2" width="23.85546875" style="69" customWidth="1"/>
    <col min="3" max="16384" width="11.42578125" style="69"/>
  </cols>
  <sheetData>
    <row r="1" spans="2:46" x14ac:dyDescent="0.3">
      <c r="B1" s="68" t="s">
        <v>159</v>
      </c>
    </row>
    <row r="3" spans="2:46" ht="16.5" x14ac:dyDescent="0.3">
      <c r="B3" s="117" t="s">
        <v>726</v>
      </c>
    </row>
    <row r="5" spans="2:46" ht="15.75" x14ac:dyDescent="0.35">
      <c r="B5" s="15" t="s">
        <v>35</v>
      </c>
    </row>
    <row r="7" spans="2:46" x14ac:dyDescent="0.3">
      <c r="B7" s="70" t="s">
        <v>165</v>
      </c>
      <c r="C7" s="71" t="s">
        <v>64</v>
      </c>
    </row>
    <row r="9" spans="2:46" ht="15" customHeight="1" x14ac:dyDescent="0.3">
      <c r="B9" s="47" t="s">
        <v>79</v>
      </c>
      <c r="C9" s="19">
        <v>2008</v>
      </c>
      <c r="D9" s="19">
        <v>2009</v>
      </c>
      <c r="E9" s="19">
        <v>2010</v>
      </c>
      <c r="F9" s="19">
        <v>2011</v>
      </c>
      <c r="G9" s="19">
        <v>2012</v>
      </c>
      <c r="H9" s="19">
        <v>2013</v>
      </c>
      <c r="I9" s="19">
        <v>2014</v>
      </c>
      <c r="J9" s="19">
        <v>2015</v>
      </c>
      <c r="K9" s="19">
        <v>2016</v>
      </c>
      <c r="L9" s="19">
        <v>2017</v>
      </c>
      <c r="M9" s="19">
        <v>2018</v>
      </c>
      <c r="N9" s="19">
        <v>2019</v>
      </c>
      <c r="O9" s="19">
        <v>2020</v>
      </c>
      <c r="P9" s="19">
        <v>2021</v>
      </c>
      <c r="Q9" s="19">
        <v>2022</v>
      </c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</row>
    <row r="10" spans="2:46" ht="30" x14ac:dyDescent="0.3">
      <c r="B10" s="20" t="s">
        <v>18</v>
      </c>
      <c r="C10" s="45">
        <v>19691.241999999998</v>
      </c>
      <c r="D10" s="45">
        <v>14513.291999999999</v>
      </c>
      <c r="E10" s="45">
        <v>17412.674999999999</v>
      </c>
      <c r="F10" s="45">
        <v>19890.063999999998</v>
      </c>
      <c r="G10" s="45">
        <v>20294.847000000002</v>
      </c>
      <c r="H10" s="45">
        <v>20198.072</v>
      </c>
      <c r="I10" s="45">
        <v>21750.147000000001</v>
      </c>
      <c r="J10" s="45">
        <v>21177.377</v>
      </c>
      <c r="K10" s="45">
        <v>21039.882000000001</v>
      </c>
      <c r="L10" s="45">
        <v>23512.272000000001</v>
      </c>
      <c r="M10" s="45">
        <v>25080.612000000001</v>
      </c>
      <c r="N10" s="45">
        <v>24835.621999999999</v>
      </c>
      <c r="O10" s="45">
        <v>20573.053</v>
      </c>
      <c r="P10" s="45">
        <v>25250.725999999999</v>
      </c>
      <c r="Q10" s="45">
        <v>31481.670999999998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</row>
    <row r="11" spans="2:46" x14ac:dyDescent="0.3">
      <c r="B11" s="26" t="s">
        <v>19</v>
      </c>
      <c r="C11" s="74">
        <v>517.59199999999998</v>
      </c>
      <c r="D11" s="74">
        <v>382.10599999999999</v>
      </c>
      <c r="E11" s="74">
        <v>494.23099999999999</v>
      </c>
      <c r="F11" s="74">
        <v>487.983</v>
      </c>
      <c r="G11" s="74">
        <v>482.166</v>
      </c>
      <c r="H11" s="74">
        <v>481.67899999999997</v>
      </c>
      <c r="I11" s="74">
        <v>547.05399999999997</v>
      </c>
      <c r="J11" s="74">
        <v>507.745</v>
      </c>
      <c r="K11" s="74">
        <v>563.92399999999998</v>
      </c>
      <c r="L11" s="74">
        <v>646.298</v>
      </c>
      <c r="M11" s="74">
        <v>659.4</v>
      </c>
      <c r="N11" s="74">
        <v>710.42899999999997</v>
      </c>
      <c r="O11" s="74">
        <v>577.53200000000004</v>
      </c>
      <c r="P11" s="74">
        <v>611.173</v>
      </c>
      <c r="Q11" s="74">
        <v>705.05700000000002</v>
      </c>
      <c r="R11" s="119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</row>
    <row r="12" spans="2:46" ht="30" x14ac:dyDescent="0.3">
      <c r="B12" s="26" t="s">
        <v>20</v>
      </c>
      <c r="C12" s="74">
        <v>8508.68</v>
      </c>
      <c r="D12" s="74">
        <v>6355.61</v>
      </c>
      <c r="E12" s="74">
        <v>7048.6660000000002</v>
      </c>
      <c r="F12" s="74">
        <v>8523.4959999999992</v>
      </c>
      <c r="G12" s="74">
        <v>8900.2510000000002</v>
      </c>
      <c r="H12" s="74">
        <v>8673.8369999999995</v>
      </c>
      <c r="I12" s="74">
        <v>9725.8529999999992</v>
      </c>
      <c r="J12" s="74">
        <v>10102.329</v>
      </c>
      <c r="K12" s="74">
        <v>10954.178</v>
      </c>
      <c r="L12" s="74">
        <v>12137.369000000001</v>
      </c>
      <c r="M12" s="74">
        <v>12407.028</v>
      </c>
      <c r="N12" s="74">
        <v>13075.93</v>
      </c>
      <c r="O12" s="74">
        <v>10780.069</v>
      </c>
      <c r="P12" s="74">
        <v>12483.205</v>
      </c>
      <c r="Q12" s="74">
        <v>14651.928</v>
      </c>
      <c r="R12" s="119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</row>
    <row r="13" spans="2:46" ht="30" x14ac:dyDescent="0.3">
      <c r="B13" s="26" t="s">
        <v>21</v>
      </c>
      <c r="C13" s="74">
        <v>9223.4619999999995</v>
      </c>
      <c r="D13" s="74">
        <v>6563.1689999999999</v>
      </c>
      <c r="E13" s="74">
        <v>8545.6020000000008</v>
      </c>
      <c r="F13" s="74">
        <v>9372.8619999999992</v>
      </c>
      <c r="G13" s="74">
        <v>9114.7620000000006</v>
      </c>
      <c r="H13" s="74">
        <v>9208.7549999999992</v>
      </c>
      <c r="I13" s="74">
        <v>9714.7389999999996</v>
      </c>
      <c r="J13" s="74">
        <v>8877.6679999999997</v>
      </c>
      <c r="K13" s="74">
        <v>7821.9189999999999</v>
      </c>
      <c r="L13" s="74">
        <v>8885.3389999999999</v>
      </c>
      <c r="M13" s="74">
        <v>10043.732</v>
      </c>
      <c r="N13" s="74">
        <v>9017.6949999999997</v>
      </c>
      <c r="O13" s="74">
        <v>7263.6509999999998</v>
      </c>
      <c r="P13" s="74">
        <v>9736.116</v>
      </c>
      <c r="Q13" s="74">
        <v>12994.387000000001</v>
      </c>
      <c r="R13" s="119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</row>
    <row r="14" spans="2:46" x14ac:dyDescent="0.3">
      <c r="B14" s="26" t="s">
        <v>22</v>
      </c>
      <c r="C14" s="74">
        <v>1441.509</v>
      </c>
      <c r="D14" s="74">
        <v>1212.4059999999999</v>
      </c>
      <c r="E14" s="74">
        <v>1324.1759999999999</v>
      </c>
      <c r="F14" s="74">
        <v>1505.723</v>
      </c>
      <c r="G14" s="74">
        <v>1797.6690000000001</v>
      </c>
      <c r="H14" s="74">
        <v>1833.8009999999999</v>
      </c>
      <c r="I14" s="74">
        <v>1762.501</v>
      </c>
      <c r="J14" s="74">
        <v>1689.635</v>
      </c>
      <c r="K14" s="74">
        <v>1699.8610000000001</v>
      </c>
      <c r="L14" s="74">
        <v>1843.2660000000001</v>
      </c>
      <c r="M14" s="74">
        <v>1970.452</v>
      </c>
      <c r="N14" s="74">
        <v>2031.569</v>
      </c>
      <c r="O14" s="74">
        <v>1951.8009999999999</v>
      </c>
      <c r="P14" s="74">
        <v>2420.232</v>
      </c>
      <c r="Q14" s="74">
        <v>3130.299</v>
      </c>
      <c r="R14" s="119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</row>
    <row r="15" spans="2:46" ht="15.75" x14ac:dyDescent="0.35">
      <c r="B15" s="15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15"/>
    </row>
    <row r="16" spans="2:46" x14ac:dyDescent="0.3">
      <c r="B16" s="67" t="s">
        <v>127</v>
      </c>
      <c r="C16" s="19">
        <v>2008</v>
      </c>
      <c r="D16" s="19">
        <v>2009</v>
      </c>
      <c r="E16" s="19">
        <v>2010</v>
      </c>
      <c r="F16" s="19">
        <v>2011</v>
      </c>
      <c r="G16" s="19">
        <v>2012</v>
      </c>
      <c r="H16" s="19">
        <v>2013</v>
      </c>
      <c r="I16" s="19">
        <v>2014</v>
      </c>
      <c r="J16" s="19">
        <v>2015</v>
      </c>
      <c r="K16" s="19">
        <v>2016</v>
      </c>
      <c r="L16" s="19">
        <v>2017</v>
      </c>
      <c r="M16" s="19">
        <v>2018</v>
      </c>
      <c r="N16" s="19">
        <v>2019</v>
      </c>
      <c r="O16" s="19">
        <v>2020</v>
      </c>
      <c r="P16" s="19">
        <v>2021</v>
      </c>
      <c r="Q16" s="19">
        <v>2022</v>
      </c>
    </row>
    <row r="17" spans="2:17" ht="30" x14ac:dyDescent="0.3">
      <c r="B17" s="20" t="s">
        <v>18</v>
      </c>
      <c r="C17" s="45">
        <v>5391.6790000000001</v>
      </c>
      <c r="D17" s="45">
        <v>3544.5790000000002</v>
      </c>
      <c r="E17" s="45">
        <v>4346.5640000000003</v>
      </c>
      <c r="F17" s="45">
        <v>5245.9719999999998</v>
      </c>
      <c r="G17" s="45">
        <v>5307.7340000000004</v>
      </c>
      <c r="H17" s="45">
        <v>5216.7110000000002</v>
      </c>
      <c r="I17" s="45">
        <v>5556.8630000000003</v>
      </c>
      <c r="J17" s="45">
        <v>5710.46</v>
      </c>
      <c r="K17" s="45">
        <v>6580.951</v>
      </c>
      <c r="L17" s="45">
        <v>7077.7250000000004</v>
      </c>
      <c r="M17" s="45">
        <v>7256.7889999999998</v>
      </c>
      <c r="N17" s="45">
        <v>6926.0330000000004</v>
      </c>
      <c r="O17" s="45">
        <v>6098.4179999999997</v>
      </c>
      <c r="P17" s="45">
        <v>7219.1089999999986</v>
      </c>
      <c r="Q17" s="45">
        <v>9236.1259999999984</v>
      </c>
    </row>
    <row r="18" spans="2:17" x14ac:dyDescent="0.3">
      <c r="B18" s="26" t="s">
        <v>19</v>
      </c>
      <c r="C18" s="74">
        <v>231.05699999999999</v>
      </c>
      <c r="D18" s="74">
        <v>138.84100000000001</v>
      </c>
      <c r="E18" s="74">
        <v>218.108</v>
      </c>
      <c r="F18" s="74">
        <v>166.315</v>
      </c>
      <c r="G18" s="74">
        <v>199.82900000000001</v>
      </c>
      <c r="H18" s="74">
        <v>179.41300000000001</v>
      </c>
      <c r="I18" s="74">
        <v>194.33699999999999</v>
      </c>
      <c r="J18" s="74">
        <v>176.983</v>
      </c>
      <c r="K18" s="74">
        <v>219.24700000000001</v>
      </c>
      <c r="L18" s="74">
        <v>207.63900000000001</v>
      </c>
      <c r="M18" s="74">
        <v>181.267</v>
      </c>
      <c r="N18" s="74">
        <v>191.19300000000001</v>
      </c>
      <c r="O18" s="74">
        <v>129.31800000000001</v>
      </c>
      <c r="P18" s="74">
        <v>128.30199999999999</v>
      </c>
      <c r="Q18" s="74">
        <v>157.85300000000001</v>
      </c>
    </row>
    <row r="19" spans="2:17" ht="30" x14ac:dyDescent="0.3">
      <c r="B19" s="26" t="s">
        <v>20</v>
      </c>
      <c r="C19" s="74">
        <v>2888.962</v>
      </c>
      <c r="D19" s="74">
        <v>1713.914</v>
      </c>
      <c r="E19" s="74">
        <v>2136.1190000000001</v>
      </c>
      <c r="F19" s="74">
        <v>2745.1759999999999</v>
      </c>
      <c r="G19" s="74">
        <v>2591.6</v>
      </c>
      <c r="H19" s="74">
        <v>2510.4169999999999</v>
      </c>
      <c r="I19" s="74">
        <v>2818.7660000000001</v>
      </c>
      <c r="J19" s="74">
        <v>3290.451</v>
      </c>
      <c r="K19" s="74">
        <v>4207.2939999999999</v>
      </c>
      <c r="L19" s="74">
        <v>4684.3999999999996</v>
      </c>
      <c r="M19" s="74">
        <v>4822.2259999999997</v>
      </c>
      <c r="N19" s="74">
        <v>4479.6080000000002</v>
      </c>
      <c r="O19" s="74">
        <v>3978.65</v>
      </c>
      <c r="P19" s="74">
        <v>4736.9709999999995</v>
      </c>
      <c r="Q19" s="74">
        <v>5769.3779999999997</v>
      </c>
    </row>
    <row r="20" spans="2:17" ht="30" x14ac:dyDescent="0.3">
      <c r="B20" s="26" t="s">
        <v>21</v>
      </c>
      <c r="C20" s="74">
        <v>1970.453</v>
      </c>
      <c r="D20" s="74">
        <v>1425.2049999999999</v>
      </c>
      <c r="E20" s="74">
        <v>1717.703</v>
      </c>
      <c r="F20" s="74">
        <v>2038.154</v>
      </c>
      <c r="G20" s="74">
        <v>2001.38</v>
      </c>
      <c r="H20" s="74">
        <v>1922.96</v>
      </c>
      <c r="I20" s="74">
        <v>2025.971</v>
      </c>
      <c r="J20" s="74">
        <v>1816.279</v>
      </c>
      <c r="K20" s="74">
        <v>1748.3489999999999</v>
      </c>
      <c r="L20" s="74">
        <v>1804.8489999999999</v>
      </c>
      <c r="M20" s="74">
        <v>1864.192</v>
      </c>
      <c r="N20" s="74">
        <v>1834.8389999999999</v>
      </c>
      <c r="O20" s="74">
        <v>1514.2349999999999</v>
      </c>
      <c r="P20" s="74">
        <v>1831.95</v>
      </c>
      <c r="Q20" s="74">
        <v>2669.2289999999998</v>
      </c>
    </row>
    <row r="21" spans="2:17" x14ac:dyDescent="0.3">
      <c r="B21" s="26" t="s">
        <v>22</v>
      </c>
      <c r="C21" s="74">
        <v>301.20800000000003</v>
      </c>
      <c r="D21" s="74">
        <v>266.61900000000003</v>
      </c>
      <c r="E21" s="74">
        <v>274.63400000000001</v>
      </c>
      <c r="F21" s="74">
        <v>296.32799999999997</v>
      </c>
      <c r="G21" s="74">
        <v>514.92600000000004</v>
      </c>
      <c r="H21" s="74">
        <v>603.92200000000003</v>
      </c>
      <c r="I21" s="74">
        <v>517.78899999999999</v>
      </c>
      <c r="J21" s="74">
        <v>426.74700000000001</v>
      </c>
      <c r="K21" s="74">
        <v>406.06</v>
      </c>
      <c r="L21" s="74">
        <v>380.83699999999999</v>
      </c>
      <c r="M21" s="74">
        <v>389.10300000000001</v>
      </c>
      <c r="N21" s="74">
        <v>420.39299999999997</v>
      </c>
      <c r="O21" s="74">
        <v>476.21499999999997</v>
      </c>
      <c r="P21" s="74">
        <v>521.88599999999997</v>
      </c>
      <c r="Q21" s="74">
        <v>639.66600000000005</v>
      </c>
    </row>
    <row r="22" spans="2:17" ht="15.75" x14ac:dyDescent="0.3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2:17" x14ac:dyDescent="0.3">
      <c r="B23" s="67" t="s">
        <v>128</v>
      </c>
      <c r="C23" s="19">
        <v>2008</v>
      </c>
      <c r="D23" s="19">
        <v>2009</v>
      </c>
      <c r="E23" s="19">
        <v>2010</v>
      </c>
      <c r="F23" s="19">
        <v>2011</v>
      </c>
      <c r="G23" s="19">
        <v>2012</v>
      </c>
      <c r="H23" s="19">
        <v>2013</v>
      </c>
      <c r="I23" s="19">
        <v>2014</v>
      </c>
      <c r="J23" s="19">
        <v>2015</v>
      </c>
      <c r="K23" s="19">
        <v>2016</v>
      </c>
      <c r="L23" s="19">
        <v>2017</v>
      </c>
      <c r="M23" s="19">
        <v>2018</v>
      </c>
      <c r="N23" s="19">
        <v>2019</v>
      </c>
      <c r="O23" s="19">
        <v>2020</v>
      </c>
      <c r="P23" s="19">
        <v>2021</v>
      </c>
      <c r="Q23" s="19">
        <v>2022</v>
      </c>
    </row>
    <row r="24" spans="2:17" ht="30" x14ac:dyDescent="0.3">
      <c r="B24" s="20" t="s">
        <v>18</v>
      </c>
      <c r="C24" s="45">
        <v>7722.8620000000001</v>
      </c>
      <c r="D24" s="45">
        <v>5828.5230000000001</v>
      </c>
      <c r="E24" s="45">
        <v>7545.348</v>
      </c>
      <c r="F24" s="45">
        <v>8107.7520000000004</v>
      </c>
      <c r="G24" s="45">
        <v>8050.884</v>
      </c>
      <c r="H24" s="45">
        <v>8484.973</v>
      </c>
      <c r="I24" s="45">
        <v>9289.9249999999993</v>
      </c>
      <c r="J24" s="45">
        <v>8585.4449999999997</v>
      </c>
      <c r="K24" s="45">
        <v>7748.0879999999997</v>
      </c>
      <c r="L24" s="45">
        <v>9316.2510000000002</v>
      </c>
      <c r="M24" s="45">
        <v>10293.896000000001</v>
      </c>
      <c r="N24" s="45">
        <v>9329.4179999999997</v>
      </c>
      <c r="O24" s="45">
        <v>7559.3029999999999</v>
      </c>
      <c r="P24" s="45">
        <v>9856.7790000000005</v>
      </c>
      <c r="Q24" s="45">
        <v>12649.337999999998</v>
      </c>
    </row>
    <row r="25" spans="2:17" x14ac:dyDescent="0.3">
      <c r="B25" s="26" t="s">
        <v>19</v>
      </c>
      <c r="C25" s="74">
        <v>160.434</v>
      </c>
      <c r="D25" s="74">
        <v>148.608</v>
      </c>
      <c r="E25" s="74">
        <v>181.10900000000001</v>
      </c>
      <c r="F25" s="74">
        <v>220.20099999999999</v>
      </c>
      <c r="G25" s="74">
        <v>187.613</v>
      </c>
      <c r="H25" s="74">
        <v>212.81200000000001</v>
      </c>
      <c r="I25" s="74">
        <v>233.51400000000001</v>
      </c>
      <c r="J25" s="74">
        <v>212.44</v>
      </c>
      <c r="K25" s="74">
        <v>228.38800000000001</v>
      </c>
      <c r="L25" s="74">
        <v>317.60700000000003</v>
      </c>
      <c r="M25" s="74">
        <v>317.28399999999999</v>
      </c>
      <c r="N25" s="74">
        <v>360.29</v>
      </c>
      <c r="O25" s="74">
        <v>336.60300000000001</v>
      </c>
      <c r="P25" s="74">
        <v>333.49200000000002</v>
      </c>
      <c r="Q25" s="74">
        <v>365.488</v>
      </c>
    </row>
    <row r="26" spans="2:17" ht="30" x14ac:dyDescent="0.3">
      <c r="B26" s="26" t="s">
        <v>20</v>
      </c>
      <c r="C26" s="74">
        <v>2033.7460000000001</v>
      </c>
      <c r="D26" s="74">
        <v>1649.9369999999999</v>
      </c>
      <c r="E26" s="74">
        <v>1918.421</v>
      </c>
      <c r="F26" s="74">
        <v>2093.3560000000002</v>
      </c>
      <c r="G26" s="74">
        <v>2101.9859999999999</v>
      </c>
      <c r="H26" s="74">
        <v>2324.4810000000002</v>
      </c>
      <c r="I26" s="74">
        <v>2753.19</v>
      </c>
      <c r="J26" s="74">
        <v>2726.6239999999998</v>
      </c>
      <c r="K26" s="74">
        <v>2710.828</v>
      </c>
      <c r="L26" s="74">
        <v>3171.944</v>
      </c>
      <c r="M26" s="74">
        <v>3150.8980000000001</v>
      </c>
      <c r="N26" s="74">
        <v>3121.127</v>
      </c>
      <c r="O26" s="74">
        <v>2601.8249999999998</v>
      </c>
      <c r="P26" s="74">
        <v>3128.0279999999998</v>
      </c>
      <c r="Q26" s="74">
        <v>3721.3110000000001</v>
      </c>
    </row>
    <row r="27" spans="2:17" ht="30" x14ac:dyDescent="0.3">
      <c r="B27" s="26" t="s">
        <v>21</v>
      </c>
      <c r="C27" s="74">
        <v>5069.9380000000001</v>
      </c>
      <c r="D27" s="74">
        <v>3686.4029999999998</v>
      </c>
      <c r="E27" s="74">
        <v>5055.3</v>
      </c>
      <c r="F27" s="74">
        <v>5291.3729999999996</v>
      </c>
      <c r="G27" s="74">
        <v>5193.46</v>
      </c>
      <c r="H27" s="74">
        <v>5478.0389999999998</v>
      </c>
      <c r="I27" s="74">
        <v>5851.375</v>
      </c>
      <c r="J27" s="74">
        <v>5204.0990000000002</v>
      </c>
      <c r="K27" s="74">
        <v>4366.3410000000003</v>
      </c>
      <c r="L27" s="74">
        <v>5317.665</v>
      </c>
      <c r="M27" s="74">
        <v>6213.46</v>
      </c>
      <c r="N27" s="74">
        <v>5237.933</v>
      </c>
      <c r="O27" s="74">
        <v>4083.5920000000001</v>
      </c>
      <c r="P27" s="74">
        <v>5568.5110000000004</v>
      </c>
      <c r="Q27" s="74">
        <v>7382.9979999999996</v>
      </c>
    </row>
    <row r="28" spans="2:17" x14ac:dyDescent="0.3">
      <c r="B28" s="26" t="s">
        <v>22</v>
      </c>
      <c r="C28" s="74">
        <v>458.74299999999999</v>
      </c>
      <c r="D28" s="74">
        <v>343.57499999999999</v>
      </c>
      <c r="E28" s="74">
        <v>390.51900000000001</v>
      </c>
      <c r="F28" s="74">
        <v>502.822</v>
      </c>
      <c r="G28" s="74">
        <v>567.82500000000005</v>
      </c>
      <c r="H28" s="74">
        <v>469.64100000000002</v>
      </c>
      <c r="I28" s="74">
        <v>451.846</v>
      </c>
      <c r="J28" s="74">
        <v>442.28199999999998</v>
      </c>
      <c r="K28" s="74">
        <v>442.53100000000001</v>
      </c>
      <c r="L28" s="74">
        <v>509.03399999999999</v>
      </c>
      <c r="M28" s="74">
        <v>612.25400000000002</v>
      </c>
      <c r="N28" s="74">
        <v>610.06799999999998</v>
      </c>
      <c r="O28" s="74">
        <v>537.28300000000002</v>
      </c>
      <c r="P28" s="74">
        <v>826.74800000000005</v>
      </c>
      <c r="Q28" s="74">
        <v>1179.5409999999999</v>
      </c>
    </row>
    <row r="29" spans="2:17" ht="15.75" x14ac:dyDescent="0.3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2:17" x14ac:dyDescent="0.3">
      <c r="B30" s="67" t="s">
        <v>129</v>
      </c>
      <c r="C30" s="19">
        <v>2008</v>
      </c>
      <c r="D30" s="19">
        <v>2009</v>
      </c>
      <c r="E30" s="19">
        <v>2010</v>
      </c>
      <c r="F30" s="19">
        <v>2011</v>
      </c>
      <c r="G30" s="19">
        <v>2012</v>
      </c>
      <c r="H30" s="19">
        <v>2013</v>
      </c>
      <c r="I30" s="19">
        <v>2014</v>
      </c>
      <c r="J30" s="19">
        <v>2015</v>
      </c>
      <c r="K30" s="19">
        <v>2016</v>
      </c>
      <c r="L30" s="19">
        <v>2017</v>
      </c>
      <c r="M30" s="19">
        <v>2018</v>
      </c>
      <c r="N30" s="19">
        <v>2019</v>
      </c>
      <c r="O30" s="19">
        <v>2020</v>
      </c>
      <c r="P30" s="19">
        <v>2021</v>
      </c>
      <c r="Q30" s="19">
        <v>2022</v>
      </c>
    </row>
    <row r="31" spans="2:17" ht="30" x14ac:dyDescent="0.3">
      <c r="B31" s="20" t="s">
        <v>18</v>
      </c>
      <c r="C31" s="45">
        <v>6576.7020000000002</v>
      </c>
      <c r="D31" s="45">
        <v>5140.1899999999996</v>
      </c>
      <c r="E31" s="45">
        <v>5520.7629999999999</v>
      </c>
      <c r="F31" s="45">
        <v>6536.3410000000003</v>
      </c>
      <c r="G31" s="45">
        <v>6936.2290000000003</v>
      </c>
      <c r="H31" s="45">
        <v>6496.3869999999997</v>
      </c>
      <c r="I31" s="45">
        <v>6903.3580000000002</v>
      </c>
      <c r="J31" s="45">
        <v>6881.473</v>
      </c>
      <c r="K31" s="45">
        <v>6710.8429999999998</v>
      </c>
      <c r="L31" s="45">
        <v>7118.2969999999996</v>
      </c>
      <c r="M31" s="45">
        <v>7529.9279999999999</v>
      </c>
      <c r="N31" s="45">
        <v>8580.1710000000003</v>
      </c>
      <c r="O31" s="45">
        <v>6915.3320000000003</v>
      </c>
      <c r="P31" s="45">
        <v>8174.8379999999997</v>
      </c>
      <c r="Q31" s="45">
        <v>9596.2080000000005</v>
      </c>
    </row>
    <row r="32" spans="2:17" x14ac:dyDescent="0.3">
      <c r="B32" s="26" t="s">
        <v>19</v>
      </c>
      <c r="C32" s="74">
        <v>126.101</v>
      </c>
      <c r="D32" s="74">
        <v>94.656999999999996</v>
      </c>
      <c r="E32" s="74">
        <v>95.015000000000001</v>
      </c>
      <c r="F32" s="74">
        <v>101.467</v>
      </c>
      <c r="G32" s="74">
        <v>94.724000000000004</v>
      </c>
      <c r="H32" s="74">
        <v>89.453999999999994</v>
      </c>
      <c r="I32" s="74">
        <v>119.203</v>
      </c>
      <c r="J32" s="74">
        <v>118.32299999999999</v>
      </c>
      <c r="K32" s="74">
        <v>116.288</v>
      </c>
      <c r="L32" s="74">
        <v>121.05200000000001</v>
      </c>
      <c r="M32" s="74">
        <v>160.85</v>
      </c>
      <c r="N32" s="74">
        <v>158.946</v>
      </c>
      <c r="O32" s="74">
        <v>111.611</v>
      </c>
      <c r="P32" s="74">
        <v>149.37899999999999</v>
      </c>
      <c r="Q32" s="74">
        <v>181.71600000000001</v>
      </c>
    </row>
    <row r="33" spans="2:17" ht="30" x14ac:dyDescent="0.3">
      <c r="B33" s="26" t="s">
        <v>20</v>
      </c>
      <c r="C33" s="74">
        <v>3585.9720000000002</v>
      </c>
      <c r="D33" s="74">
        <v>2991.759</v>
      </c>
      <c r="E33" s="74">
        <v>2994.1260000000002</v>
      </c>
      <c r="F33" s="74">
        <v>3684.9650000000001</v>
      </c>
      <c r="G33" s="74">
        <v>4206.6660000000002</v>
      </c>
      <c r="H33" s="74">
        <v>3838.9389999999999</v>
      </c>
      <c r="I33" s="74">
        <v>4153.8969999999999</v>
      </c>
      <c r="J33" s="74">
        <v>4085.2530000000002</v>
      </c>
      <c r="K33" s="74">
        <v>4036.056</v>
      </c>
      <c r="L33" s="74">
        <v>4281.0249999999996</v>
      </c>
      <c r="M33" s="74">
        <v>4433.9040000000005</v>
      </c>
      <c r="N33" s="74">
        <v>5475.1940000000004</v>
      </c>
      <c r="O33" s="74">
        <v>4199.5940000000001</v>
      </c>
      <c r="P33" s="74">
        <v>4618.2060000000001</v>
      </c>
      <c r="Q33" s="74">
        <v>5161.24</v>
      </c>
    </row>
    <row r="34" spans="2:17" ht="30" x14ac:dyDescent="0.3">
      <c r="B34" s="26" t="s">
        <v>21</v>
      </c>
      <c r="C34" s="74">
        <v>2183.0709999999999</v>
      </c>
      <c r="D34" s="74">
        <v>1451.5609999999999</v>
      </c>
      <c r="E34" s="74">
        <v>1772.5989999999999</v>
      </c>
      <c r="F34" s="74">
        <v>2043.335</v>
      </c>
      <c r="G34" s="74">
        <v>1919.922</v>
      </c>
      <c r="H34" s="74">
        <v>1807.7560000000001</v>
      </c>
      <c r="I34" s="74">
        <v>1837.393</v>
      </c>
      <c r="J34" s="74">
        <v>1857.29</v>
      </c>
      <c r="K34" s="74">
        <v>1707.23</v>
      </c>
      <c r="L34" s="74">
        <v>1762.825</v>
      </c>
      <c r="M34" s="74">
        <v>1966.079</v>
      </c>
      <c r="N34" s="74">
        <v>1944.924</v>
      </c>
      <c r="O34" s="74">
        <v>1665.8240000000001</v>
      </c>
      <c r="P34" s="74">
        <v>2335.6550000000002</v>
      </c>
      <c r="Q34" s="74">
        <v>2942.16</v>
      </c>
    </row>
    <row r="35" spans="2:17" x14ac:dyDescent="0.3">
      <c r="B35" s="26" t="s">
        <v>22</v>
      </c>
      <c r="C35" s="74">
        <v>681.55799999999999</v>
      </c>
      <c r="D35" s="74">
        <v>602.21299999999997</v>
      </c>
      <c r="E35" s="74">
        <v>659.02300000000002</v>
      </c>
      <c r="F35" s="74">
        <v>706.57399999999996</v>
      </c>
      <c r="G35" s="74">
        <v>714.91800000000001</v>
      </c>
      <c r="H35" s="74">
        <v>760.23800000000006</v>
      </c>
      <c r="I35" s="74">
        <v>792.86599999999999</v>
      </c>
      <c r="J35" s="74">
        <v>820.60699999999997</v>
      </c>
      <c r="K35" s="74">
        <v>851.26900000000001</v>
      </c>
      <c r="L35" s="74">
        <v>953.39400000000001</v>
      </c>
      <c r="M35" s="74">
        <v>969.09500000000003</v>
      </c>
      <c r="N35" s="74">
        <v>1001.1079999999999</v>
      </c>
      <c r="O35" s="74">
        <v>938.303</v>
      </c>
      <c r="P35" s="74">
        <v>1071.598</v>
      </c>
      <c r="Q35" s="74">
        <v>1311.0920000000001</v>
      </c>
    </row>
    <row r="36" spans="2:17" ht="15.75" x14ac:dyDescent="0.35">
      <c r="B36" s="24" t="s">
        <v>36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2:17" ht="15.75" x14ac:dyDescent="0.35">
      <c r="B37" s="24" t="s">
        <v>727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2C541-A7F1-4BBD-9396-4FB57EBD9CD8}">
  <dimension ref="B1:K277"/>
  <sheetViews>
    <sheetView showGridLines="0" zoomScale="90" zoomScaleNormal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baseColWidth="10" defaultColWidth="9.140625" defaultRowHeight="12" x14ac:dyDescent="0.2"/>
  <cols>
    <col min="1" max="1" width="4.5703125" style="96" customWidth="1"/>
    <col min="2" max="2" width="11.85546875" style="90" customWidth="1"/>
    <col min="3" max="3" width="15.5703125" style="90" customWidth="1"/>
    <col min="4" max="4" width="14.140625" style="96" bestFit="1" customWidth="1"/>
    <col min="5" max="5" width="25.85546875" style="97" customWidth="1"/>
    <col min="6" max="6" width="21" style="97" customWidth="1"/>
    <col min="7" max="7" width="18.5703125" style="96" bestFit="1" customWidth="1"/>
    <col min="8" max="16384" width="9.140625" style="96"/>
  </cols>
  <sheetData>
    <row r="1" spans="2:11" ht="16.5" x14ac:dyDescent="0.3">
      <c r="B1" s="12" t="s">
        <v>642</v>
      </c>
      <c r="C1" s="12"/>
    </row>
    <row r="3" spans="2:11" ht="18" x14ac:dyDescent="0.2">
      <c r="B3" s="14" t="s">
        <v>668</v>
      </c>
    </row>
    <row r="4" spans="2:11" ht="15" customHeight="1" x14ac:dyDescent="0.2">
      <c r="B4" s="14"/>
    </row>
    <row r="5" spans="2:11" ht="15" customHeight="1" x14ac:dyDescent="0.35">
      <c r="B5" s="109" t="s">
        <v>669</v>
      </c>
    </row>
    <row r="6" spans="2:11" ht="15" customHeight="1" x14ac:dyDescent="0.2"/>
    <row r="7" spans="2:11" s="90" customFormat="1" ht="45" x14ac:dyDescent="0.2">
      <c r="B7" s="103" t="s">
        <v>631</v>
      </c>
      <c r="C7" s="103" t="s">
        <v>643</v>
      </c>
      <c r="D7" s="103" t="s">
        <v>633</v>
      </c>
      <c r="E7" s="103" t="s">
        <v>630</v>
      </c>
      <c r="F7" s="103" t="s">
        <v>670</v>
      </c>
      <c r="G7" s="103" t="s">
        <v>629</v>
      </c>
    </row>
    <row r="8" spans="2:11" ht="15" x14ac:dyDescent="0.35">
      <c r="B8" s="104">
        <v>1</v>
      </c>
      <c r="C8" s="98" t="s">
        <v>227</v>
      </c>
      <c r="D8" s="98" t="s">
        <v>88</v>
      </c>
      <c r="E8" s="101" t="s">
        <v>228</v>
      </c>
      <c r="F8" s="99">
        <v>156.29801331050191</v>
      </c>
      <c r="G8" s="100" t="s">
        <v>229</v>
      </c>
    </row>
    <row r="9" spans="2:11" ht="15" x14ac:dyDescent="0.35">
      <c r="B9" s="104">
        <v>2</v>
      </c>
      <c r="C9" s="98" t="s">
        <v>563</v>
      </c>
      <c r="D9" s="98" t="s">
        <v>104</v>
      </c>
      <c r="E9" s="101" t="s">
        <v>565</v>
      </c>
      <c r="F9" s="99">
        <v>152.14632488503301</v>
      </c>
      <c r="G9" s="100" t="s">
        <v>229</v>
      </c>
    </row>
    <row r="10" spans="2:11" ht="15" x14ac:dyDescent="0.35">
      <c r="B10" s="104">
        <v>3</v>
      </c>
      <c r="C10" s="98" t="s">
        <v>248</v>
      </c>
      <c r="D10" s="98" t="s">
        <v>9</v>
      </c>
      <c r="E10" s="101" t="s">
        <v>249</v>
      </c>
      <c r="F10" s="99">
        <v>151.46753170959946</v>
      </c>
      <c r="G10" s="100" t="s">
        <v>229</v>
      </c>
      <c r="I10" s="91"/>
    </row>
    <row r="11" spans="2:11" ht="15" x14ac:dyDescent="0.35">
      <c r="B11" s="104">
        <v>4</v>
      </c>
      <c r="C11" s="98" t="s">
        <v>571</v>
      </c>
      <c r="D11" s="98" t="s">
        <v>105</v>
      </c>
      <c r="E11" s="101" t="s">
        <v>572</v>
      </c>
      <c r="F11" s="99">
        <v>149.75082311320725</v>
      </c>
      <c r="G11" s="100" t="s">
        <v>229</v>
      </c>
    </row>
    <row r="12" spans="2:11" ht="15" x14ac:dyDescent="0.35">
      <c r="B12" s="104">
        <v>5</v>
      </c>
      <c r="C12" s="98" t="s">
        <v>262</v>
      </c>
      <c r="D12" s="98" t="s">
        <v>9</v>
      </c>
      <c r="E12" s="101" t="s">
        <v>263</v>
      </c>
      <c r="F12" s="99">
        <v>147.47468006415099</v>
      </c>
      <c r="G12" s="100" t="s">
        <v>229</v>
      </c>
    </row>
    <row r="13" spans="2:11" ht="15" x14ac:dyDescent="0.35">
      <c r="B13" s="104">
        <v>6</v>
      </c>
      <c r="C13" s="98" t="s">
        <v>599</v>
      </c>
      <c r="D13" s="98" t="s">
        <v>634</v>
      </c>
      <c r="E13" s="101" t="s">
        <v>600</v>
      </c>
      <c r="F13" s="99">
        <v>143.42275059601889</v>
      </c>
      <c r="G13" s="100" t="s">
        <v>187</v>
      </c>
    </row>
    <row r="14" spans="2:11" ht="15" x14ac:dyDescent="0.35">
      <c r="B14" s="104">
        <v>7</v>
      </c>
      <c r="C14" s="98" t="s">
        <v>242</v>
      </c>
      <c r="D14" s="98" t="s">
        <v>9</v>
      </c>
      <c r="E14" s="101" t="s">
        <v>243</v>
      </c>
      <c r="F14" s="99">
        <v>142.40109818218806</v>
      </c>
      <c r="G14" s="100" t="s">
        <v>187</v>
      </c>
    </row>
    <row r="15" spans="2:11" ht="15" x14ac:dyDescent="0.35">
      <c r="B15" s="104">
        <v>8</v>
      </c>
      <c r="C15" s="98" t="s">
        <v>235</v>
      </c>
      <c r="D15" s="98" t="s">
        <v>88</v>
      </c>
      <c r="E15" s="101" t="s">
        <v>236</v>
      </c>
      <c r="F15" s="99">
        <v>140.73968573681987</v>
      </c>
      <c r="G15" s="100" t="s">
        <v>187</v>
      </c>
      <c r="K15" s="96" t="s">
        <v>632</v>
      </c>
    </row>
    <row r="16" spans="2:11" ht="15" x14ac:dyDescent="0.35">
      <c r="B16" s="104">
        <v>9</v>
      </c>
      <c r="C16" s="98" t="s">
        <v>605</v>
      </c>
      <c r="D16" s="98" t="s">
        <v>634</v>
      </c>
      <c r="E16" s="101" t="s">
        <v>606</v>
      </c>
      <c r="F16" s="99">
        <v>138.88753063433859</v>
      </c>
      <c r="G16" s="100" t="s">
        <v>187</v>
      </c>
    </row>
    <row r="17" spans="2:7" ht="15" x14ac:dyDescent="0.35">
      <c r="B17" s="104">
        <v>10</v>
      </c>
      <c r="C17" s="98" t="s">
        <v>579</v>
      </c>
      <c r="D17" s="98" t="s">
        <v>105</v>
      </c>
      <c r="E17" s="101" t="s">
        <v>580</v>
      </c>
      <c r="F17" s="99">
        <v>138.51581089329437</v>
      </c>
      <c r="G17" s="100" t="s">
        <v>187</v>
      </c>
    </row>
    <row r="18" spans="2:7" ht="15" x14ac:dyDescent="0.35">
      <c r="B18" s="104">
        <v>11</v>
      </c>
      <c r="C18" s="98" t="s">
        <v>597</v>
      </c>
      <c r="D18" s="98" t="s">
        <v>634</v>
      </c>
      <c r="E18" s="101" t="s">
        <v>598</v>
      </c>
      <c r="F18" s="99">
        <v>137.14097279058225</v>
      </c>
      <c r="G18" s="100" t="s">
        <v>187</v>
      </c>
    </row>
    <row r="19" spans="2:7" ht="15" x14ac:dyDescent="0.35">
      <c r="B19" s="104">
        <v>12</v>
      </c>
      <c r="C19" s="98" t="s">
        <v>475</v>
      </c>
      <c r="D19" s="98" t="s">
        <v>99</v>
      </c>
      <c r="E19" s="101" t="s">
        <v>476</v>
      </c>
      <c r="F19" s="99">
        <v>137.05126841430459</v>
      </c>
      <c r="G19" s="100" t="s">
        <v>187</v>
      </c>
    </row>
    <row r="20" spans="2:7" ht="15" x14ac:dyDescent="0.35">
      <c r="B20" s="104">
        <v>13</v>
      </c>
      <c r="C20" s="98" t="s">
        <v>268</v>
      </c>
      <c r="D20" s="98" t="s">
        <v>9</v>
      </c>
      <c r="E20" s="101" t="s">
        <v>269</v>
      </c>
      <c r="F20" s="99">
        <v>136.51325263690754</v>
      </c>
      <c r="G20" s="100" t="s">
        <v>187</v>
      </c>
    </row>
    <row r="21" spans="2:7" ht="15" x14ac:dyDescent="0.35">
      <c r="B21" s="104">
        <v>14</v>
      </c>
      <c r="C21" s="98" t="s">
        <v>577</v>
      </c>
      <c r="D21" s="98" t="s">
        <v>105</v>
      </c>
      <c r="E21" s="101" t="s">
        <v>578</v>
      </c>
      <c r="F21" s="99">
        <v>135.97830938606674</v>
      </c>
      <c r="G21" s="100" t="s">
        <v>187</v>
      </c>
    </row>
    <row r="22" spans="2:7" ht="15" x14ac:dyDescent="0.35">
      <c r="B22" s="104">
        <v>15</v>
      </c>
      <c r="C22" s="98" t="s">
        <v>473</v>
      </c>
      <c r="D22" s="98" t="s">
        <v>99</v>
      </c>
      <c r="E22" s="101" t="s">
        <v>474</v>
      </c>
      <c r="F22" s="99">
        <v>134.00727040504057</v>
      </c>
      <c r="G22" s="100" t="s">
        <v>190</v>
      </c>
    </row>
    <row r="23" spans="2:7" ht="15" x14ac:dyDescent="0.35">
      <c r="B23" s="104">
        <v>16</v>
      </c>
      <c r="C23" s="98" t="s">
        <v>620</v>
      </c>
      <c r="D23" s="98" t="s">
        <v>635</v>
      </c>
      <c r="E23" s="101" t="s">
        <v>621</v>
      </c>
      <c r="F23" s="99">
        <v>131.09803250439256</v>
      </c>
      <c r="G23" s="100" t="s">
        <v>190</v>
      </c>
    </row>
    <row r="24" spans="2:7" ht="15" x14ac:dyDescent="0.35">
      <c r="B24" s="104">
        <v>17</v>
      </c>
      <c r="C24" s="98" t="s">
        <v>477</v>
      </c>
      <c r="D24" s="98" t="s">
        <v>99</v>
      </c>
      <c r="E24" s="101" t="s">
        <v>478</v>
      </c>
      <c r="F24" s="99">
        <v>131.08509748175604</v>
      </c>
      <c r="G24" s="100" t="s">
        <v>190</v>
      </c>
    </row>
    <row r="25" spans="2:7" ht="15" x14ac:dyDescent="0.35">
      <c r="B25" s="104">
        <v>18</v>
      </c>
      <c r="C25" s="98" t="s">
        <v>601</v>
      </c>
      <c r="D25" s="98" t="s">
        <v>634</v>
      </c>
      <c r="E25" s="101" t="s">
        <v>602</v>
      </c>
      <c r="F25" s="99">
        <v>130.86665988506974</v>
      </c>
      <c r="G25" s="100" t="s">
        <v>190</v>
      </c>
    </row>
    <row r="26" spans="2:7" ht="15" x14ac:dyDescent="0.35">
      <c r="B26" s="104">
        <v>19</v>
      </c>
      <c r="C26" s="98" t="s">
        <v>288</v>
      </c>
      <c r="D26" s="98" t="s">
        <v>9</v>
      </c>
      <c r="E26" s="101" t="s">
        <v>289</v>
      </c>
      <c r="F26" s="99">
        <v>130.78163637661964</v>
      </c>
      <c r="G26" s="100" t="s">
        <v>190</v>
      </c>
    </row>
    <row r="27" spans="2:7" ht="15" x14ac:dyDescent="0.35">
      <c r="B27" s="104">
        <v>20</v>
      </c>
      <c r="C27" s="98" t="s">
        <v>671</v>
      </c>
      <c r="D27" s="98" t="s">
        <v>636</v>
      </c>
      <c r="E27" s="101" t="s">
        <v>674</v>
      </c>
      <c r="F27" s="99">
        <v>130.59495893925947</v>
      </c>
      <c r="G27" s="100" t="s">
        <v>190</v>
      </c>
    </row>
    <row r="28" spans="2:7" ht="15" x14ac:dyDescent="0.35">
      <c r="B28" s="104">
        <v>21</v>
      </c>
      <c r="C28" s="98" t="s">
        <v>246</v>
      </c>
      <c r="D28" s="98" t="s">
        <v>9</v>
      </c>
      <c r="E28" s="101" t="s">
        <v>247</v>
      </c>
      <c r="F28" s="99">
        <v>130.57026727118205</v>
      </c>
      <c r="G28" s="100" t="s">
        <v>190</v>
      </c>
    </row>
    <row r="29" spans="2:7" ht="15" x14ac:dyDescent="0.35">
      <c r="B29" s="104">
        <v>22</v>
      </c>
      <c r="C29" s="98" t="s">
        <v>622</v>
      </c>
      <c r="D29" s="98" t="s">
        <v>635</v>
      </c>
      <c r="E29" s="101" t="s">
        <v>675</v>
      </c>
      <c r="F29" s="99">
        <v>130.31741940359819</v>
      </c>
      <c r="G29" s="100" t="s">
        <v>190</v>
      </c>
    </row>
    <row r="30" spans="2:7" ht="15" x14ac:dyDescent="0.35">
      <c r="B30" s="104">
        <v>23</v>
      </c>
      <c r="C30" s="98" t="s">
        <v>188</v>
      </c>
      <c r="D30" s="98" t="s">
        <v>86</v>
      </c>
      <c r="E30" s="101" t="s">
        <v>189</v>
      </c>
      <c r="F30" s="99">
        <v>130.30702619749673</v>
      </c>
      <c r="G30" s="100" t="s">
        <v>190</v>
      </c>
    </row>
    <row r="31" spans="2:7" ht="15" x14ac:dyDescent="0.35">
      <c r="B31" s="104">
        <v>24</v>
      </c>
      <c r="C31" s="98" t="s">
        <v>256</v>
      </c>
      <c r="D31" s="98" t="s">
        <v>9</v>
      </c>
      <c r="E31" s="101" t="s">
        <v>257</v>
      </c>
      <c r="F31" s="99">
        <v>130.16249584121923</v>
      </c>
      <c r="G31" s="100" t="s">
        <v>190</v>
      </c>
    </row>
    <row r="32" spans="2:7" ht="15" x14ac:dyDescent="0.35">
      <c r="B32" s="104">
        <v>25</v>
      </c>
      <c r="C32" s="98" t="s">
        <v>481</v>
      </c>
      <c r="D32" s="98" t="s">
        <v>99</v>
      </c>
      <c r="E32" s="101" t="s">
        <v>482</v>
      </c>
      <c r="F32" s="99">
        <v>129.83302668101894</v>
      </c>
      <c r="G32" s="100" t="s">
        <v>190</v>
      </c>
    </row>
    <row r="33" spans="2:7" ht="15" x14ac:dyDescent="0.35">
      <c r="B33" s="104">
        <v>26</v>
      </c>
      <c r="C33" s="98" t="s">
        <v>237</v>
      </c>
      <c r="D33" s="98" t="s">
        <v>88</v>
      </c>
      <c r="E33" s="101" t="s">
        <v>238</v>
      </c>
      <c r="F33" s="99">
        <v>129.56721279481044</v>
      </c>
      <c r="G33" s="100" t="s">
        <v>190</v>
      </c>
    </row>
    <row r="34" spans="2:7" ht="15" x14ac:dyDescent="0.35">
      <c r="B34" s="104">
        <v>27</v>
      </c>
      <c r="C34" s="98" t="s">
        <v>367</v>
      </c>
      <c r="D34" s="98" t="s">
        <v>91</v>
      </c>
      <c r="E34" s="101" t="s">
        <v>368</v>
      </c>
      <c r="F34" s="99">
        <v>129.54341565637154</v>
      </c>
      <c r="G34" s="100" t="s">
        <v>190</v>
      </c>
    </row>
    <row r="35" spans="2:7" ht="15" x14ac:dyDescent="0.35">
      <c r="B35" s="104">
        <v>28</v>
      </c>
      <c r="C35" s="98" t="s">
        <v>185</v>
      </c>
      <c r="D35" s="98" t="s">
        <v>86</v>
      </c>
      <c r="E35" s="101" t="s">
        <v>186</v>
      </c>
      <c r="F35" s="99">
        <v>129.25417057616596</v>
      </c>
      <c r="G35" s="100" t="s">
        <v>190</v>
      </c>
    </row>
    <row r="36" spans="2:7" ht="15" x14ac:dyDescent="0.35">
      <c r="B36" s="104">
        <v>29</v>
      </c>
      <c r="C36" s="98" t="s">
        <v>589</v>
      </c>
      <c r="D36" s="98" t="s">
        <v>636</v>
      </c>
      <c r="E36" s="101" t="s">
        <v>590</v>
      </c>
      <c r="F36" s="99">
        <v>128.02540166552785</v>
      </c>
      <c r="G36" s="100" t="s">
        <v>190</v>
      </c>
    </row>
    <row r="37" spans="2:7" ht="15" x14ac:dyDescent="0.35">
      <c r="B37" s="104">
        <v>30</v>
      </c>
      <c r="C37" s="98" t="s">
        <v>208</v>
      </c>
      <c r="D37" s="98" t="s">
        <v>87</v>
      </c>
      <c r="E37" s="101" t="s">
        <v>209</v>
      </c>
      <c r="F37" s="99">
        <v>127.63563685697936</v>
      </c>
      <c r="G37" s="100" t="s">
        <v>190</v>
      </c>
    </row>
    <row r="38" spans="2:7" ht="15" x14ac:dyDescent="0.35">
      <c r="B38" s="104">
        <v>31</v>
      </c>
      <c r="C38" s="98" t="s">
        <v>469</v>
      </c>
      <c r="D38" s="98" t="s">
        <v>99</v>
      </c>
      <c r="E38" s="101" t="s">
        <v>470</v>
      </c>
      <c r="F38" s="99">
        <v>127.36600950533607</v>
      </c>
      <c r="G38" s="100" t="s">
        <v>190</v>
      </c>
    </row>
    <row r="39" spans="2:7" ht="15" x14ac:dyDescent="0.35">
      <c r="B39" s="104">
        <v>32</v>
      </c>
      <c r="C39" s="98" t="s">
        <v>573</v>
      </c>
      <c r="D39" s="98" t="s">
        <v>105</v>
      </c>
      <c r="E39" s="101" t="s">
        <v>574</v>
      </c>
      <c r="F39" s="99">
        <v>126.96463399354937</v>
      </c>
      <c r="G39" s="100" t="s">
        <v>190</v>
      </c>
    </row>
    <row r="40" spans="2:7" ht="15" x14ac:dyDescent="0.35">
      <c r="B40" s="104">
        <v>33</v>
      </c>
      <c r="C40" s="98" t="s">
        <v>240</v>
      </c>
      <c r="D40" s="98" t="s">
        <v>9</v>
      </c>
      <c r="E40" s="101" t="s">
        <v>241</v>
      </c>
      <c r="F40" s="99">
        <v>126.43899655569375</v>
      </c>
      <c r="G40" s="100" t="s">
        <v>190</v>
      </c>
    </row>
    <row r="41" spans="2:7" ht="15" x14ac:dyDescent="0.35">
      <c r="B41" s="104">
        <v>34</v>
      </c>
      <c r="C41" s="98" t="s">
        <v>483</v>
      </c>
      <c r="D41" s="98" t="s">
        <v>99</v>
      </c>
      <c r="E41" s="101" t="s">
        <v>676</v>
      </c>
      <c r="F41" s="99">
        <v>125.71034940474989</v>
      </c>
      <c r="G41" s="100" t="s">
        <v>190</v>
      </c>
    </row>
    <row r="42" spans="2:7" ht="15" x14ac:dyDescent="0.35">
      <c r="B42" s="104">
        <v>35</v>
      </c>
      <c r="C42" s="98" t="s">
        <v>484</v>
      </c>
      <c r="D42" s="98" t="s">
        <v>84</v>
      </c>
      <c r="E42" s="101" t="s">
        <v>485</v>
      </c>
      <c r="F42" s="99">
        <v>125.66858527024451</v>
      </c>
      <c r="G42" s="100" t="s">
        <v>190</v>
      </c>
    </row>
    <row r="43" spans="2:7" ht="15" x14ac:dyDescent="0.35">
      <c r="B43" s="104">
        <v>36</v>
      </c>
      <c r="C43" s="98" t="s">
        <v>593</v>
      </c>
      <c r="D43" s="98" t="s">
        <v>634</v>
      </c>
      <c r="E43" s="101" t="s">
        <v>594</v>
      </c>
      <c r="F43" s="99">
        <v>125.60508114288416</v>
      </c>
      <c r="G43" s="100" t="s">
        <v>190</v>
      </c>
    </row>
    <row r="44" spans="2:7" ht="15" x14ac:dyDescent="0.35">
      <c r="B44" s="104">
        <v>37</v>
      </c>
      <c r="C44" s="98" t="s">
        <v>462</v>
      </c>
      <c r="D44" s="98" t="s">
        <v>99</v>
      </c>
      <c r="E44" s="101" t="s">
        <v>463</v>
      </c>
      <c r="F44" s="99">
        <v>124.89084080897585</v>
      </c>
      <c r="G44" s="100" t="s">
        <v>239</v>
      </c>
    </row>
    <row r="45" spans="2:7" ht="15" x14ac:dyDescent="0.35">
      <c r="B45" s="104">
        <v>38</v>
      </c>
      <c r="C45" s="98" t="s">
        <v>244</v>
      </c>
      <c r="D45" s="98" t="s">
        <v>9</v>
      </c>
      <c r="E45" s="101" t="s">
        <v>245</v>
      </c>
      <c r="F45" s="99">
        <v>124.88084282658363</v>
      </c>
      <c r="G45" s="100" t="s">
        <v>239</v>
      </c>
    </row>
    <row r="46" spans="2:7" ht="15" x14ac:dyDescent="0.35">
      <c r="B46" s="104">
        <v>39</v>
      </c>
      <c r="C46" s="98" t="s">
        <v>278</v>
      </c>
      <c r="D46" s="98" t="s">
        <v>9</v>
      </c>
      <c r="E46" s="101" t="s">
        <v>279</v>
      </c>
      <c r="F46" s="99">
        <v>124.52212739183598</v>
      </c>
      <c r="G46" s="100" t="s">
        <v>239</v>
      </c>
    </row>
    <row r="47" spans="2:7" ht="15" x14ac:dyDescent="0.35">
      <c r="B47" s="104">
        <v>40</v>
      </c>
      <c r="C47" s="98" t="s">
        <v>272</v>
      </c>
      <c r="D47" s="98" t="s">
        <v>9</v>
      </c>
      <c r="E47" s="101" t="s">
        <v>273</v>
      </c>
      <c r="F47" s="99">
        <v>124.48651337366282</v>
      </c>
      <c r="G47" s="100" t="s">
        <v>239</v>
      </c>
    </row>
    <row r="48" spans="2:7" ht="15" x14ac:dyDescent="0.35">
      <c r="B48" s="104">
        <v>41</v>
      </c>
      <c r="C48" s="98" t="s">
        <v>304</v>
      </c>
      <c r="D48" s="98" t="s">
        <v>9</v>
      </c>
      <c r="E48" s="101" t="s">
        <v>305</v>
      </c>
      <c r="F48" s="99">
        <v>124.01814096769787</v>
      </c>
      <c r="G48" s="100" t="s">
        <v>239</v>
      </c>
    </row>
    <row r="49" spans="2:7" ht="15" x14ac:dyDescent="0.35">
      <c r="B49" s="104">
        <v>42</v>
      </c>
      <c r="C49" s="98" t="s">
        <v>320</v>
      </c>
      <c r="D49" s="98" t="s">
        <v>89</v>
      </c>
      <c r="E49" s="101" t="s">
        <v>321</v>
      </c>
      <c r="F49" s="99">
        <v>123.97521565284596</v>
      </c>
      <c r="G49" s="100" t="s">
        <v>239</v>
      </c>
    </row>
    <row r="50" spans="2:7" ht="15" x14ac:dyDescent="0.35">
      <c r="B50" s="104">
        <v>43</v>
      </c>
      <c r="C50" s="98" t="s">
        <v>566</v>
      </c>
      <c r="D50" s="98" t="s">
        <v>104</v>
      </c>
      <c r="E50" s="101" t="s">
        <v>677</v>
      </c>
      <c r="F50" s="99">
        <v>123.66313105615259</v>
      </c>
      <c r="G50" s="100" t="s">
        <v>239</v>
      </c>
    </row>
    <row r="51" spans="2:7" ht="15" x14ac:dyDescent="0.35">
      <c r="B51" s="104">
        <v>44</v>
      </c>
      <c r="C51" s="98" t="s">
        <v>603</v>
      </c>
      <c r="D51" s="98" t="s">
        <v>634</v>
      </c>
      <c r="E51" s="101" t="s">
        <v>604</v>
      </c>
      <c r="F51" s="99">
        <v>123.00791095177976</v>
      </c>
      <c r="G51" s="100" t="s">
        <v>239</v>
      </c>
    </row>
    <row r="52" spans="2:7" ht="15" x14ac:dyDescent="0.35">
      <c r="B52" s="104">
        <v>45</v>
      </c>
      <c r="C52" s="98" t="s">
        <v>595</v>
      </c>
      <c r="D52" s="98" t="s">
        <v>634</v>
      </c>
      <c r="E52" s="101" t="s">
        <v>596</v>
      </c>
      <c r="F52" s="99">
        <v>122.94840994854854</v>
      </c>
      <c r="G52" s="100" t="s">
        <v>239</v>
      </c>
    </row>
    <row r="53" spans="2:7" ht="15" x14ac:dyDescent="0.35">
      <c r="B53" s="104">
        <v>46</v>
      </c>
      <c r="C53" s="98" t="s">
        <v>568</v>
      </c>
      <c r="D53" s="98" t="s">
        <v>104</v>
      </c>
      <c r="E53" s="101" t="s">
        <v>678</v>
      </c>
      <c r="F53" s="99">
        <v>122.03552917344832</v>
      </c>
      <c r="G53" s="100" t="s">
        <v>239</v>
      </c>
    </row>
    <row r="54" spans="2:7" ht="15" x14ac:dyDescent="0.35">
      <c r="B54" s="104">
        <v>47</v>
      </c>
      <c r="C54" s="98" t="s">
        <v>270</v>
      </c>
      <c r="D54" s="98" t="s">
        <v>9</v>
      </c>
      <c r="E54" s="101" t="s">
        <v>271</v>
      </c>
      <c r="F54" s="99">
        <v>122.00443893687721</v>
      </c>
      <c r="G54" s="100" t="s">
        <v>239</v>
      </c>
    </row>
    <row r="55" spans="2:7" ht="15" x14ac:dyDescent="0.35">
      <c r="B55" s="104">
        <v>48</v>
      </c>
      <c r="C55" s="98" t="s">
        <v>564</v>
      </c>
      <c r="D55" s="98" t="s">
        <v>104</v>
      </c>
      <c r="E55" s="101" t="s">
        <v>567</v>
      </c>
      <c r="F55" s="99">
        <v>121.54844223815316</v>
      </c>
      <c r="G55" s="100" t="s">
        <v>239</v>
      </c>
    </row>
    <row r="56" spans="2:7" ht="15" x14ac:dyDescent="0.35">
      <c r="B56" s="104">
        <v>49</v>
      </c>
      <c r="C56" s="98" t="s">
        <v>300</v>
      </c>
      <c r="D56" s="98" t="s">
        <v>9</v>
      </c>
      <c r="E56" s="101" t="s">
        <v>301</v>
      </c>
      <c r="F56" s="99">
        <v>121.50721937159223</v>
      </c>
      <c r="G56" s="100" t="s">
        <v>239</v>
      </c>
    </row>
    <row r="57" spans="2:7" ht="15" x14ac:dyDescent="0.35">
      <c r="B57" s="104">
        <v>50</v>
      </c>
      <c r="C57" s="98" t="s">
        <v>618</v>
      </c>
      <c r="D57" s="98" t="s">
        <v>635</v>
      </c>
      <c r="E57" s="101" t="s">
        <v>619</v>
      </c>
      <c r="F57" s="99">
        <v>121.22352980673868</v>
      </c>
      <c r="G57" s="100" t="s">
        <v>239</v>
      </c>
    </row>
    <row r="58" spans="2:7" ht="15" x14ac:dyDescent="0.35">
      <c r="B58" s="104">
        <v>51</v>
      </c>
      <c r="C58" s="98" t="s">
        <v>308</v>
      </c>
      <c r="D58" s="98" t="s">
        <v>9</v>
      </c>
      <c r="E58" s="101" t="s">
        <v>309</v>
      </c>
      <c r="F58" s="99">
        <v>119.9163918718107</v>
      </c>
      <c r="G58" s="100" t="s">
        <v>239</v>
      </c>
    </row>
    <row r="59" spans="2:7" ht="15" x14ac:dyDescent="0.35">
      <c r="B59" s="104">
        <v>52</v>
      </c>
      <c r="C59" s="98" t="s">
        <v>471</v>
      </c>
      <c r="D59" s="98" t="s">
        <v>99</v>
      </c>
      <c r="E59" s="101" t="s">
        <v>472</v>
      </c>
      <c r="F59" s="99">
        <v>118.80902754224752</v>
      </c>
      <c r="G59" s="100" t="s">
        <v>239</v>
      </c>
    </row>
    <row r="60" spans="2:7" ht="15" x14ac:dyDescent="0.35">
      <c r="B60" s="104">
        <v>53</v>
      </c>
      <c r="C60" s="98" t="s">
        <v>467</v>
      </c>
      <c r="D60" s="98" t="s">
        <v>99</v>
      </c>
      <c r="E60" s="101" t="s">
        <v>468</v>
      </c>
      <c r="F60" s="99">
        <v>117.76424498737823</v>
      </c>
      <c r="G60" s="100" t="s">
        <v>239</v>
      </c>
    </row>
    <row r="61" spans="2:7" ht="15" x14ac:dyDescent="0.35">
      <c r="B61" s="104">
        <v>54</v>
      </c>
      <c r="C61" s="98" t="s">
        <v>623</v>
      </c>
      <c r="D61" s="98" t="s">
        <v>635</v>
      </c>
      <c r="E61" s="101" t="s">
        <v>679</v>
      </c>
      <c r="F61" s="99">
        <v>117.65273122975812</v>
      </c>
      <c r="G61" s="100" t="s">
        <v>239</v>
      </c>
    </row>
    <row r="62" spans="2:7" ht="15" x14ac:dyDescent="0.35">
      <c r="B62" s="104">
        <v>55</v>
      </c>
      <c r="C62" s="98" t="s">
        <v>486</v>
      </c>
      <c r="D62" s="98" t="s">
        <v>84</v>
      </c>
      <c r="E62" s="101" t="s">
        <v>487</v>
      </c>
      <c r="F62" s="99">
        <v>116.21137388870288</v>
      </c>
      <c r="G62" s="100" t="s">
        <v>192</v>
      </c>
    </row>
    <row r="63" spans="2:7" ht="15" x14ac:dyDescent="0.35">
      <c r="B63" s="104">
        <v>56</v>
      </c>
      <c r="C63" s="98" t="s">
        <v>585</v>
      </c>
      <c r="D63" s="98" t="s">
        <v>105</v>
      </c>
      <c r="E63" s="101" t="s">
        <v>586</v>
      </c>
      <c r="F63" s="99">
        <v>115.06484024844282</v>
      </c>
      <c r="G63" s="100" t="s">
        <v>192</v>
      </c>
    </row>
    <row r="64" spans="2:7" ht="15" x14ac:dyDescent="0.35">
      <c r="B64" s="104">
        <v>57</v>
      </c>
      <c r="C64" s="98" t="s">
        <v>488</v>
      </c>
      <c r="D64" s="98" t="s">
        <v>84</v>
      </c>
      <c r="E64" s="101" t="s">
        <v>489</v>
      </c>
      <c r="F64" s="99">
        <v>114.7187798633712</v>
      </c>
      <c r="G64" s="100" t="s">
        <v>192</v>
      </c>
    </row>
    <row r="65" spans="2:7" ht="15" x14ac:dyDescent="0.35">
      <c r="B65" s="104">
        <v>58</v>
      </c>
      <c r="C65" s="98" t="s">
        <v>266</v>
      </c>
      <c r="D65" s="98" t="s">
        <v>9</v>
      </c>
      <c r="E65" s="101" t="s">
        <v>267</v>
      </c>
      <c r="F65" s="99">
        <v>114.40827057296912</v>
      </c>
      <c r="G65" s="100" t="s">
        <v>192</v>
      </c>
    </row>
    <row r="66" spans="2:7" ht="15" x14ac:dyDescent="0.35">
      <c r="B66" s="104">
        <v>59</v>
      </c>
      <c r="C66" s="98" t="s">
        <v>258</v>
      </c>
      <c r="D66" s="98" t="s">
        <v>9</v>
      </c>
      <c r="E66" s="101" t="s">
        <v>259</v>
      </c>
      <c r="F66" s="99">
        <v>114.10144647957283</v>
      </c>
      <c r="G66" s="100" t="s">
        <v>192</v>
      </c>
    </row>
    <row r="67" spans="2:7" ht="15" x14ac:dyDescent="0.35">
      <c r="B67" s="104">
        <v>60</v>
      </c>
      <c r="C67" s="98" t="s">
        <v>191</v>
      </c>
      <c r="D67" s="98" t="s">
        <v>86</v>
      </c>
      <c r="E67" s="101" t="s">
        <v>680</v>
      </c>
      <c r="F67" s="99">
        <v>113.52766950173211</v>
      </c>
      <c r="G67" s="100" t="s">
        <v>192</v>
      </c>
    </row>
    <row r="68" spans="2:7" ht="15" x14ac:dyDescent="0.35">
      <c r="B68" s="104">
        <v>61</v>
      </c>
      <c r="C68" s="98" t="s">
        <v>672</v>
      </c>
      <c r="D68" s="98" t="s">
        <v>636</v>
      </c>
      <c r="E68" s="101" t="s">
        <v>588</v>
      </c>
      <c r="F68" s="99">
        <v>113.36114143764327</v>
      </c>
      <c r="G68" s="100" t="s">
        <v>192</v>
      </c>
    </row>
    <row r="69" spans="2:7" ht="15" x14ac:dyDescent="0.35">
      <c r="B69" s="104">
        <v>62</v>
      </c>
      <c r="C69" s="98" t="s">
        <v>616</v>
      </c>
      <c r="D69" s="98" t="s">
        <v>635</v>
      </c>
      <c r="E69" s="101" t="s">
        <v>681</v>
      </c>
      <c r="F69" s="99">
        <v>112.902347144196</v>
      </c>
      <c r="G69" s="100" t="s">
        <v>192</v>
      </c>
    </row>
    <row r="70" spans="2:7" ht="15" x14ac:dyDescent="0.35">
      <c r="B70" s="104">
        <v>63</v>
      </c>
      <c r="C70" s="98" t="s">
        <v>233</v>
      </c>
      <c r="D70" s="98" t="s">
        <v>88</v>
      </c>
      <c r="E70" s="101" t="s">
        <v>234</v>
      </c>
      <c r="F70" s="99">
        <v>112.89355075097681</v>
      </c>
      <c r="G70" s="100" t="s">
        <v>192</v>
      </c>
    </row>
    <row r="71" spans="2:7" ht="15" x14ac:dyDescent="0.35">
      <c r="B71" s="104">
        <v>64</v>
      </c>
      <c r="C71" s="98" t="s">
        <v>617</v>
      </c>
      <c r="D71" s="98" t="s">
        <v>635</v>
      </c>
      <c r="E71" s="101" t="s">
        <v>682</v>
      </c>
      <c r="F71" s="99">
        <v>112.53829160637432</v>
      </c>
      <c r="G71" s="100" t="s">
        <v>192</v>
      </c>
    </row>
    <row r="72" spans="2:7" ht="15" x14ac:dyDescent="0.35">
      <c r="B72" s="104">
        <v>65</v>
      </c>
      <c r="C72" s="98" t="s">
        <v>252</v>
      </c>
      <c r="D72" s="98" t="s">
        <v>9</v>
      </c>
      <c r="E72" s="101" t="s">
        <v>253</v>
      </c>
      <c r="F72" s="99">
        <v>112.51205445908673</v>
      </c>
      <c r="G72" s="100" t="s">
        <v>192</v>
      </c>
    </row>
    <row r="73" spans="2:7" ht="15" x14ac:dyDescent="0.35">
      <c r="B73" s="104">
        <v>66</v>
      </c>
      <c r="C73" s="98" t="s">
        <v>254</v>
      </c>
      <c r="D73" s="98" t="s">
        <v>9</v>
      </c>
      <c r="E73" s="101" t="s">
        <v>255</v>
      </c>
      <c r="F73" s="99">
        <v>111.55775306342696</v>
      </c>
      <c r="G73" s="100" t="s">
        <v>192</v>
      </c>
    </row>
    <row r="74" spans="2:7" ht="15" x14ac:dyDescent="0.35">
      <c r="B74" s="104">
        <v>67</v>
      </c>
      <c r="C74" s="98" t="s">
        <v>387</v>
      </c>
      <c r="D74" s="98" t="s">
        <v>91</v>
      </c>
      <c r="E74" s="101" t="s">
        <v>388</v>
      </c>
      <c r="F74" s="99">
        <v>111.41177305497108</v>
      </c>
      <c r="G74" s="100" t="s">
        <v>192</v>
      </c>
    </row>
    <row r="75" spans="2:7" ht="15" x14ac:dyDescent="0.35">
      <c r="B75" s="104">
        <v>68</v>
      </c>
      <c r="C75" s="98" t="s">
        <v>292</v>
      </c>
      <c r="D75" s="98" t="s">
        <v>9</v>
      </c>
      <c r="E75" s="101" t="s">
        <v>293</v>
      </c>
      <c r="F75" s="99">
        <v>111.29595553978966</v>
      </c>
      <c r="G75" s="100" t="s">
        <v>192</v>
      </c>
    </row>
    <row r="76" spans="2:7" ht="15" x14ac:dyDescent="0.35">
      <c r="B76" s="104">
        <v>69</v>
      </c>
      <c r="C76" s="98" t="s">
        <v>673</v>
      </c>
      <c r="D76" s="98" t="s">
        <v>636</v>
      </c>
      <c r="E76" s="101" t="s">
        <v>683</v>
      </c>
      <c r="F76" s="99">
        <v>110.36248583918193</v>
      </c>
      <c r="G76" s="100" t="s">
        <v>192</v>
      </c>
    </row>
    <row r="77" spans="2:7" ht="15" x14ac:dyDescent="0.35">
      <c r="B77" s="104">
        <v>70</v>
      </c>
      <c r="C77" s="98" t="s">
        <v>286</v>
      </c>
      <c r="D77" s="98" t="s">
        <v>9</v>
      </c>
      <c r="E77" s="101" t="s">
        <v>287</v>
      </c>
      <c r="F77" s="99">
        <v>110.27983151282129</v>
      </c>
      <c r="G77" s="100" t="s">
        <v>192</v>
      </c>
    </row>
    <row r="78" spans="2:7" ht="15" x14ac:dyDescent="0.35">
      <c r="B78" s="104">
        <v>71</v>
      </c>
      <c r="C78" s="98" t="s">
        <v>385</v>
      </c>
      <c r="D78" s="98" t="s">
        <v>91</v>
      </c>
      <c r="E78" s="101" t="s">
        <v>386</v>
      </c>
      <c r="F78" s="99">
        <v>109.90232870249788</v>
      </c>
      <c r="G78" s="100" t="s">
        <v>192</v>
      </c>
    </row>
    <row r="79" spans="2:7" ht="15" x14ac:dyDescent="0.35">
      <c r="B79" s="111">
        <v>72</v>
      </c>
      <c r="C79" s="112" t="s">
        <v>351</v>
      </c>
      <c r="D79" s="112" t="s">
        <v>78</v>
      </c>
      <c r="E79" s="113" t="s">
        <v>684</v>
      </c>
      <c r="F79" s="114">
        <v>109.76751934452261</v>
      </c>
      <c r="G79" s="115" t="s">
        <v>192</v>
      </c>
    </row>
    <row r="80" spans="2:7" ht="15" x14ac:dyDescent="0.35">
      <c r="B80" s="104">
        <v>73</v>
      </c>
      <c r="C80" s="98" t="s">
        <v>294</v>
      </c>
      <c r="D80" s="98" t="s">
        <v>9</v>
      </c>
      <c r="E80" s="101" t="s">
        <v>295</v>
      </c>
      <c r="F80" s="99">
        <v>109.65425779500985</v>
      </c>
      <c r="G80" s="100" t="s">
        <v>192</v>
      </c>
    </row>
    <row r="81" spans="2:7" ht="15" x14ac:dyDescent="0.35">
      <c r="B81" s="104">
        <v>74</v>
      </c>
      <c r="C81" s="98" t="s">
        <v>591</v>
      </c>
      <c r="D81" s="98" t="s">
        <v>636</v>
      </c>
      <c r="E81" s="101" t="s">
        <v>592</v>
      </c>
      <c r="F81" s="99">
        <v>109.18690379847726</v>
      </c>
      <c r="G81" s="100" t="s">
        <v>192</v>
      </c>
    </row>
    <row r="82" spans="2:7" ht="15" x14ac:dyDescent="0.35">
      <c r="B82" s="104">
        <v>75</v>
      </c>
      <c r="C82" s="98" t="s">
        <v>614</v>
      </c>
      <c r="D82" s="98" t="s">
        <v>635</v>
      </c>
      <c r="E82" s="101" t="s">
        <v>615</v>
      </c>
      <c r="F82" s="99">
        <v>107.90583692406616</v>
      </c>
      <c r="G82" s="100" t="s">
        <v>210</v>
      </c>
    </row>
    <row r="83" spans="2:7" ht="15" x14ac:dyDescent="0.35">
      <c r="B83" s="104">
        <v>76</v>
      </c>
      <c r="C83" s="98" t="s">
        <v>626</v>
      </c>
      <c r="D83" s="98" t="s">
        <v>635</v>
      </c>
      <c r="E83" s="101" t="s">
        <v>627</v>
      </c>
      <c r="F83" s="99">
        <v>107.34445515928429</v>
      </c>
      <c r="G83" s="100" t="s">
        <v>210</v>
      </c>
    </row>
    <row r="84" spans="2:7" ht="15" x14ac:dyDescent="0.35">
      <c r="B84" s="104">
        <v>77</v>
      </c>
      <c r="C84" s="98" t="s">
        <v>260</v>
      </c>
      <c r="D84" s="98" t="s">
        <v>9</v>
      </c>
      <c r="E84" s="101" t="s">
        <v>261</v>
      </c>
      <c r="F84" s="99">
        <v>107.17078268412291</v>
      </c>
      <c r="G84" s="100" t="s">
        <v>210</v>
      </c>
    </row>
    <row r="85" spans="2:7" ht="15" x14ac:dyDescent="0.35">
      <c r="B85" s="104">
        <v>78</v>
      </c>
      <c r="C85" s="98" t="s">
        <v>296</v>
      </c>
      <c r="D85" s="98" t="s">
        <v>9</v>
      </c>
      <c r="E85" s="101" t="s">
        <v>297</v>
      </c>
      <c r="F85" s="99">
        <v>107.0589430296601</v>
      </c>
      <c r="G85" s="100" t="s">
        <v>210</v>
      </c>
    </row>
    <row r="86" spans="2:7" ht="15" x14ac:dyDescent="0.35">
      <c r="B86" s="104">
        <v>79</v>
      </c>
      <c r="C86" s="98" t="s">
        <v>280</v>
      </c>
      <c r="D86" s="98" t="s">
        <v>9</v>
      </c>
      <c r="E86" s="101" t="s">
        <v>281</v>
      </c>
      <c r="F86" s="99">
        <v>106.63589714505085</v>
      </c>
      <c r="G86" s="100" t="s">
        <v>210</v>
      </c>
    </row>
    <row r="87" spans="2:7" ht="15" x14ac:dyDescent="0.35">
      <c r="B87" s="104">
        <v>80</v>
      </c>
      <c r="C87" s="98" t="s">
        <v>355</v>
      </c>
      <c r="D87" s="98" t="s">
        <v>78</v>
      </c>
      <c r="E87" s="101" t="s">
        <v>112</v>
      </c>
      <c r="F87" s="99">
        <v>106.63411502141207</v>
      </c>
      <c r="G87" s="100" t="s">
        <v>210</v>
      </c>
    </row>
    <row r="88" spans="2:7" ht="15" x14ac:dyDescent="0.35">
      <c r="B88" s="104">
        <v>81</v>
      </c>
      <c r="C88" s="98" t="s">
        <v>359</v>
      </c>
      <c r="D88" s="98" t="s">
        <v>78</v>
      </c>
      <c r="E88" s="101" t="s">
        <v>116</v>
      </c>
      <c r="F88" s="99">
        <v>105.91152389445573</v>
      </c>
      <c r="G88" s="100" t="s">
        <v>210</v>
      </c>
    </row>
    <row r="89" spans="2:7" ht="15" x14ac:dyDescent="0.35">
      <c r="B89" s="104">
        <v>82</v>
      </c>
      <c r="C89" s="98" t="s">
        <v>624</v>
      </c>
      <c r="D89" s="98" t="s">
        <v>635</v>
      </c>
      <c r="E89" s="101" t="s">
        <v>625</v>
      </c>
      <c r="F89" s="99">
        <v>105.76528461987908</v>
      </c>
      <c r="G89" s="100" t="s">
        <v>210</v>
      </c>
    </row>
    <row r="90" spans="2:7" ht="15" x14ac:dyDescent="0.35">
      <c r="B90" s="104">
        <v>83</v>
      </c>
      <c r="C90" s="98" t="s">
        <v>314</v>
      </c>
      <c r="D90" s="98" t="s">
        <v>9</v>
      </c>
      <c r="E90" s="101" t="s">
        <v>315</v>
      </c>
      <c r="F90" s="99">
        <v>105.72938610980046</v>
      </c>
      <c r="G90" s="100" t="s">
        <v>210</v>
      </c>
    </row>
    <row r="91" spans="2:7" ht="15" x14ac:dyDescent="0.35">
      <c r="B91" s="104">
        <v>84</v>
      </c>
      <c r="C91" s="98" t="s">
        <v>479</v>
      </c>
      <c r="D91" s="98" t="s">
        <v>99</v>
      </c>
      <c r="E91" s="101" t="s">
        <v>480</v>
      </c>
      <c r="F91" s="99">
        <v>105.64993669161139</v>
      </c>
      <c r="G91" s="100" t="s">
        <v>210</v>
      </c>
    </row>
    <row r="92" spans="2:7" ht="15" x14ac:dyDescent="0.35">
      <c r="B92" s="104">
        <v>85</v>
      </c>
      <c r="C92" s="98" t="s">
        <v>553</v>
      </c>
      <c r="D92" s="98" t="s">
        <v>102</v>
      </c>
      <c r="E92" s="101" t="s">
        <v>554</v>
      </c>
      <c r="F92" s="99">
        <v>105.37918326712217</v>
      </c>
      <c r="G92" s="100" t="s">
        <v>210</v>
      </c>
    </row>
    <row r="93" spans="2:7" ht="15" x14ac:dyDescent="0.35">
      <c r="B93" s="104">
        <v>86</v>
      </c>
      <c r="C93" s="98" t="s">
        <v>318</v>
      </c>
      <c r="D93" s="98" t="s">
        <v>89</v>
      </c>
      <c r="E93" s="101" t="s">
        <v>319</v>
      </c>
      <c r="F93" s="99">
        <v>105.36960272318348</v>
      </c>
      <c r="G93" s="100" t="s">
        <v>210</v>
      </c>
    </row>
    <row r="94" spans="2:7" ht="15" x14ac:dyDescent="0.35">
      <c r="B94" s="104">
        <v>87</v>
      </c>
      <c r="C94" s="98" t="s">
        <v>230</v>
      </c>
      <c r="D94" s="98" t="s">
        <v>88</v>
      </c>
      <c r="E94" s="101" t="s">
        <v>231</v>
      </c>
      <c r="F94" s="99">
        <v>105.20724748799338</v>
      </c>
      <c r="G94" s="100" t="s">
        <v>210</v>
      </c>
    </row>
    <row r="95" spans="2:7" ht="15" x14ac:dyDescent="0.35">
      <c r="B95" s="104">
        <v>88</v>
      </c>
      <c r="C95" s="98" t="s">
        <v>312</v>
      </c>
      <c r="D95" s="98" t="s">
        <v>9</v>
      </c>
      <c r="E95" s="101" t="s">
        <v>313</v>
      </c>
      <c r="F95" s="99">
        <v>104.9083393335184</v>
      </c>
      <c r="G95" s="100" t="s">
        <v>210</v>
      </c>
    </row>
    <row r="96" spans="2:7" ht="15" x14ac:dyDescent="0.35">
      <c r="B96" s="104">
        <v>89</v>
      </c>
      <c r="C96" s="98" t="s">
        <v>613</v>
      </c>
      <c r="D96" s="98" t="s">
        <v>635</v>
      </c>
      <c r="E96" s="101" t="s">
        <v>685</v>
      </c>
      <c r="F96" s="99">
        <v>104.87915969650737</v>
      </c>
      <c r="G96" s="100" t="s">
        <v>210</v>
      </c>
    </row>
    <row r="97" spans="2:7" ht="15" x14ac:dyDescent="0.35">
      <c r="B97" s="104">
        <v>90</v>
      </c>
      <c r="C97" s="98" t="s">
        <v>316</v>
      </c>
      <c r="D97" s="98" t="s">
        <v>89</v>
      </c>
      <c r="E97" s="101" t="s">
        <v>317</v>
      </c>
      <c r="F97" s="99">
        <v>104.54336261267368</v>
      </c>
      <c r="G97" s="100" t="s">
        <v>210</v>
      </c>
    </row>
    <row r="98" spans="2:7" ht="15" x14ac:dyDescent="0.35">
      <c r="B98" s="104">
        <v>91</v>
      </c>
      <c r="C98" s="98" t="s">
        <v>575</v>
      </c>
      <c r="D98" s="98" t="s">
        <v>105</v>
      </c>
      <c r="E98" s="101" t="s">
        <v>576</v>
      </c>
      <c r="F98" s="99">
        <v>103.48287284540828</v>
      </c>
      <c r="G98" s="100" t="s">
        <v>210</v>
      </c>
    </row>
    <row r="99" spans="2:7" ht="15" x14ac:dyDescent="0.35">
      <c r="B99" s="104">
        <v>92</v>
      </c>
      <c r="C99" s="98" t="s">
        <v>381</v>
      </c>
      <c r="D99" s="98" t="s">
        <v>91</v>
      </c>
      <c r="E99" s="101" t="s">
        <v>382</v>
      </c>
      <c r="F99" s="99">
        <v>103.33719925450838</v>
      </c>
      <c r="G99" s="100" t="s">
        <v>210</v>
      </c>
    </row>
    <row r="100" spans="2:7" ht="15" x14ac:dyDescent="0.35">
      <c r="B100" s="104">
        <v>93</v>
      </c>
      <c r="C100" s="98" t="s">
        <v>389</v>
      </c>
      <c r="D100" s="98" t="s">
        <v>91</v>
      </c>
      <c r="E100" s="101" t="s">
        <v>390</v>
      </c>
      <c r="F100" s="99">
        <v>103.29639472676251</v>
      </c>
      <c r="G100" s="100" t="s">
        <v>210</v>
      </c>
    </row>
    <row r="101" spans="2:7" ht="15" x14ac:dyDescent="0.35">
      <c r="B101" s="104">
        <v>94</v>
      </c>
      <c r="C101" s="98" t="s">
        <v>444</v>
      </c>
      <c r="D101" s="98" t="s">
        <v>96</v>
      </c>
      <c r="E101" s="101" t="s">
        <v>686</v>
      </c>
      <c r="F101" s="99">
        <v>103.07746074589866</v>
      </c>
      <c r="G101" s="100" t="s">
        <v>210</v>
      </c>
    </row>
    <row r="102" spans="2:7" ht="15" x14ac:dyDescent="0.35">
      <c r="B102" s="104">
        <v>95</v>
      </c>
      <c r="C102" s="98" t="s">
        <v>264</v>
      </c>
      <c r="D102" s="98" t="s">
        <v>9</v>
      </c>
      <c r="E102" s="101" t="s">
        <v>265</v>
      </c>
      <c r="F102" s="99">
        <v>102.88478601318836</v>
      </c>
      <c r="G102" s="100" t="s">
        <v>210</v>
      </c>
    </row>
    <row r="103" spans="2:7" ht="15" x14ac:dyDescent="0.35">
      <c r="B103" s="104">
        <v>96</v>
      </c>
      <c r="C103" s="98" t="s">
        <v>398</v>
      </c>
      <c r="D103" s="98" t="s">
        <v>92</v>
      </c>
      <c r="E103" s="101" t="s">
        <v>399</v>
      </c>
      <c r="F103" s="99">
        <v>102.80527358729381</v>
      </c>
      <c r="G103" s="100" t="s">
        <v>210</v>
      </c>
    </row>
    <row r="104" spans="2:7" ht="15" x14ac:dyDescent="0.35">
      <c r="B104" s="104">
        <v>97</v>
      </c>
      <c r="C104" s="98" t="s">
        <v>612</v>
      </c>
      <c r="D104" s="98" t="s">
        <v>635</v>
      </c>
      <c r="E104" s="101" t="s">
        <v>687</v>
      </c>
      <c r="F104" s="99">
        <v>101.86224017001386</v>
      </c>
      <c r="G104" s="100" t="s">
        <v>210</v>
      </c>
    </row>
    <row r="105" spans="2:7" ht="15" x14ac:dyDescent="0.35">
      <c r="B105" s="104">
        <v>98</v>
      </c>
      <c r="C105" s="98" t="s">
        <v>352</v>
      </c>
      <c r="D105" s="98" t="s">
        <v>78</v>
      </c>
      <c r="E105" s="101" t="s">
        <v>109</v>
      </c>
      <c r="F105" s="99">
        <v>101.79999383629836</v>
      </c>
      <c r="G105" s="100" t="s">
        <v>210</v>
      </c>
    </row>
    <row r="106" spans="2:7" ht="15" x14ac:dyDescent="0.35">
      <c r="B106" s="104">
        <v>99</v>
      </c>
      <c r="C106" s="98" t="s">
        <v>465</v>
      </c>
      <c r="D106" s="98" t="s">
        <v>99</v>
      </c>
      <c r="E106" s="101" t="s">
        <v>466</v>
      </c>
      <c r="F106" s="99">
        <v>101.56670797026749</v>
      </c>
      <c r="G106" s="100" t="s">
        <v>210</v>
      </c>
    </row>
    <row r="107" spans="2:7" ht="15" x14ac:dyDescent="0.35">
      <c r="B107" s="104">
        <v>100</v>
      </c>
      <c r="C107" s="98" t="s">
        <v>446</v>
      </c>
      <c r="D107" s="98" t="s">
        <v>98</v>
      </c>
      <c r="E107" s="101" t="s">
        <v>447</v>
      </c>
      <c r="F107" s="99">
        <v>101.3988404804242</v>
      </c>
      <c r="G107" s="100" t="s">
        <v>210</v>
      </c>
    </row>
    <row r="108" spans="2:7" ht="15" x14ac:dyDescent="0.35">
      <c r="B108" s="104">
        <v>101</v>
      </c>
      <c r="C108" s="98" t="s">
        <v>418</v>
      </c>
      <c r="D108" s="98" t="s">
        <v>93</v>
      </c>
      <c r="E108" s="101" t="s">
        <v>419</v>
      </c>
      <c r="F108" s="99">
        <v>101.21756175467613</v>
      </c>
      <c r="G108" s="100" t="s">
        <v>210</v>
      </c>
    </row>
    <row r="109" spans="2:7" ht="15" x14ac:dyDescent="0.35">
      <c r="B109" s="104">
        <v>102</v>
      </c>
      <c r="C109" s="98" t="s">
        <v>416</v>
      </c>
      <c r="D109" s="98" t="s">
        <v>93</v>
      </c>
      <c r="E109" s="101" t="s">
        <v>417</v>
      </c>
      <c r="F109" s="99">
        <v>101.02550678952647</v>
      </c>
      <c r="G109" s="100" t="s">
        <v>210</v>
      </c>
    </row>
    <row r="110" spans="2:7" ht="15" x14ac:dyDescent="0.35">
      <c r="B110" s="104">
        <v>103</v>
      </c>
      <c r="C110" s="98" t="s">
        <v>221</v>
      </c>
      <c r="D110" s="98" t="s">
        <v>87</v>
      </c>
      <c r="E110" s="101" t="s">
        <v>222</v>
      </c>
      <c r="F110" s="99">
        <v>101.02540567656851</v>
      </c>
      <c r="G110" s="100" t="s">
        <v>210</v>
      </c>
    </row>
    <row r="111" spans="2:7" ht="15" x14ac:dyDescent="0.35">
      <c r="B111" s="104">
        <v>104</v>
      </c>
      <c r="C111" s="98" t="s">
        <v>412</v>
      </c>
      <c r="D111" s="98" t="s">
        <v>93</v>
      </c>
      <c r="E111" s="101" t="s">
        <v>413</v>
      </c>
      <c r="F111" s="99">
        <v>100.78904512119102</v>
      </c>
      <c r="G111" s="100" t="s">
        <v>210</v>
      </c>
    </row>
    <row r="112" spans="2:7" ht="15" x14ac:dyDescent="0.35">
      <c r="B112" s="104">
        <v>105</v>
      </c>
      <c r="C112" s="98" t="s">
        <v>464</v>
      </c>
      <c r="D112" s="98" t="s">
        <v>99</v>
      </c>
      <c r="E112" s="101" t="s">
        <v>688</v>
      </c>
      <c r="F112" s="99">
        <v>100.29398977123101</v>
      </c>
      <c r="G112" s="100" t="s">
        <v>210</v>
      </c>
    </row>
    <row r="113" spans="2:7" ht="15" x14ac:dyDescent="0.35">
      <c r="B113" s="104">
        <v>106</v>
      </c>
      <c r="C113" s="98" t="s">
        <v>302</v>
      </c>
      <c r="D113" s="98" t="s">
        <v>9</v>
      </c>
      <c r="E113" s="101" t="s">
        <v>303</v>
      </c>
      <c r="F113" s="99">
        <v>100.20906142269797</v>
      </c>
      <c r="G113" s="100" t="s">
        <v>210</v>
      </c>
    </row>
    <row r="114" spans="2:7" ht="15" x14ac:dyDescent="0.35">
      <c r="B114" s="104">
        <v>107</v>
      </c>
      <c r="C114" s="98" t="s">
        <v>529</v>
      </c>
      <c r="D114" s="98" t="s">
        <v>85</v>
      </c>
      <c r="E114" s="101" t="s">
        <v>530</v>
      </c>
      <c r="F114" s="99">
        <v>99.778010996507987</v>
      </c>
      <c r="G114" s="100" t="s">
        <v>232</v>
      </c>
    </row>
    <row r="115" spans="2:7" ht="15" x14ac:dyDescent="0.35">
      <c r="B115" s="104">
        <v>108</v>
      </c>
      <c r="C115" s="98" t="s">
        <v>424</v>
      </c>
      <c r="D115" s="98" t="s">
        <v>93</v>
      </c>
      <c r="E115" s="101" t="s">
        <v>425</v>
      </c>
      <c r="F115" s="99">
        <v>98.706398065462068</v>
      </c>
      <c r="G115" s="100" t="s">
        <v>232</v>
      </c>
    </row>
    <row r="116" spans="2:7" ht="15" x14ac:dyDescent="0.35">
      <c r="B116" s="104">
        <v>109</v>
      </c>
      <c r="C116" s="98" t="s">
        <v>306</v>
      </c>
      <c r="D116" s="98" t="s">
        <v>9</v>
      </c>
      <c r="E116" s="101" t="s">
        <v>307</v>
      </c>
      <c r="F116" s="99">
        <v>98.520225434774758</v>
      </c>
      <c r="G116" s="100" t="s">
        <v>232</v>
      </c>
    </row>
    <row r="117" spans="2:7" ht="15" x14ac:dyDescent="0.35">
      <c r="B117" s="104">
        <v>110</v>
      </c>
      <c r="C117" s="98" t="s">
        <v>422</v>
      </c>
      <c r="D117" s="98" t="s">
        <v>93</v>
      </c>
      <c r="E117" s="101" t="s">
        <v>423</v>
      </c>
      <c r="F117" s="99">
        <v>97.968178691194737</v>
      </c>
      <c r="G117" s="100" t="s">
        <v>232</v>
      </c>
    </row>
    <row r="118" spans="2:7" ht="15" x14ac:dyDescent="0.35">
      <c r="B118" s="104">
        <v>111</v>
      </c>
      <c r="C118" s="98" t="s">
        <v>414</v>
      </c>
      <c r="D118" s="98" t="s">
        <v>93</v>
      </c>
      <c r="E118" s="101" t="s">
        <v>415</v>
      </c>
      <c r="F118" s="99">
        <v>97.873079777852112</v>
      </c>
      <c r="G118" s="100" t="s">
        <v>232</v>
      </c>
    </row>
    <row r="119" spans="2:7" ht="15" x14ac:dyDescent="0.35">
      <c r="B119" s="104">
        <v>112</v>
      </c>
      <c r="C119" s="98" t="s">
        <v>426</v>
      </c>
      <c r="D119" s="98" t="s">
        <v>93</v>
      </c>
      <c r="E119" s="101" t="s">
        <v>427</v>
      </c>
      <c r="F119" s="99">
        <v>97.614425689409501</v>
      </c>
      <c r="G119" s="100" t="s">
        <v>232</v>
      </c>
    </row>
    <row r="120" spans="2:7" ht="15" x14ac:dyDescent="0.35">
      <c r="B120" s="104">
        <v>113</v>
      </c>
      <c r="C120" s="98" t="s">
        <v>408</v>
      </c>
      <c r="D120" s="98" t="s">
        <v>93</v>
      </c>
      <c r="E120" s="101" t="s">
        <v>409</v>
      </c>
      <c r="F120" s="99">
        <v>97.4207139137133</v>
      </c>
      <c r="G120" s="100" t="s">
        <v>232</v>
      </c>
    </row>
    <row r="121" spans="2:7" ht="15" x14ac:dyDescent="0.35">
      <c r="B121" s="104">
        <v>114</v>
      </c>
      <c r="C121" s="98" t="s">
        <v>290</v>
      </c>
      <c r="D121" s="98" t="s">
        <v>9</v>
      </c>
      <c r="E121" s="101" t="s">
        <v>291</v>
      </c>
      <c r="F121" s="99">
        <v>97.294073704803111</v>
      </c>
      <c r="G121" s="100" t="s">
        <v>232</v>
      </c>
    </row>
    <row r="122" spans="2:7" ht="15" x14ac:dyDescent="0.35">
      <c r="B122" s="104">
        <v>115</v>
      </c>
      <c r="C122" s="98" t="s">
        <v>282</v>
      </c>
      <c r="D122" s="98" t="s">
        <v>9</v>
      </c>
      <c r="E122" s="101" t="s">
        <v>283</v>
      </c>
      <c r="F122" s="99">
        <v>97.110700755843283</v>
      </c>
      <c r="G122" s="100" t="s">
        <v>232</v>
      </c>
    </row>
    <row r="123" spans="2:7" ht="15" x14ac:dyDescent="0.35">
      <c r="B123" s="104">
        <v>116</v>
      </c>
      <c r="C123" s="98" t="s">
        <v>250</v>
      </c>
      <c r="D123" s="98" t="s">
        <v>9</v>
      </c>
      <c r="E123" s="101" t="s">
        <v>251</v>
      </c>
      <c r="F123" s="99">
        <v>97.049219168117773</v>
      </c>
      <c r="G123" s="100" t="s">
        <v>232</v>
      </c>
    </row>
    <row r="124" spans="2:7" ht="15" x14ac:dyDescent="0.35">
      <c r="B124" s="104">
        <v>117</v>
      </c>
      <c r="C124" s="98" t="s">
        <v>379</v>
      </c>
      <c r="D124" s="98" t="s">
        <v>91</v>
      </c>
      <c r="E124" s="101" t="s">
        <v>380</v>
      </c>
      <c r="F124" s="99">
        <v>95.836554998105143</v>
      </c>
      <c r="G124" s="100" t="s">
        <v>232</v>
      </c>
    </row>
    <row r="125" spans="2:7" ht="15" x14ac:dyDescent="0.35">
      <c r="B125" s="104">
        <v>118</v>
      </c>
      <c r="C125" s="98" t="s">
        <v>402</v>
      </c>
      <c r="D125" s="98" t="s">
        <v>93</v>
      </c>
      <c r="E125" s="101" t="s">
        <v>403</v>
      </c>
      <c r="F125" s="99">
        <v>95.354421566674276</v>
      </c>
      <c r="G125" s="100" t="s">
        <v>232</v>
      </c>
    </row>
    <row r="126" spans="2:7" ht="15" x14ac:dyDescent="0.35">
      <c r="B126" s="104">
        <v>119</v>
      </c>
      <c r="C126" s="98" t="s">
        <v>520</v>
      </c>
      <c r="D126" s="98" t="s">
        <v>100</v>
      </c>
      <c r="E126" s="101" t="s">
        <v>521</v>
      </c>
      <c r="F126" s="99">
        <v>95.12138656418611</v>
      </c>
      <c r="G126" s="100" t="s">
        <v>232</v>
      </c>
    </row>
    <row r="127" spans="2:7" ht="15" x14ac:dyDescent="0.35">
      <c r="B127" s="104">
        <v>120</v>
      </c>
      <c r="C127" s="98" t="s">
        <v>628</v>
      </c>
      <c r="D127" s="98" t="s">
        <v>635</v>
      </c>
      <c r="E127" s="101" t="s">
        <v>689</v>
      </c>
      <c r="F127" s="99">
        <v>94.777497470048573</v>
      </c>
      <c r="G127" s="100" t="s">
        <v>232</v>
      </c>
    </row>
    <row r="128" spans="2:7" ht="15" x14ac:dyDescent="0.35">
      <c r="B128" s="104">
        <v>121</v>
      </c>
      <c r="C128" s="98" t="s">
        <v>360</v>
      </c>
      <c r="D128" s="98" t="s">
        <v>78</v>
      </c>
      <c r="E128" s="101" t="s">
        <v>690</v>
      </c>
      <c r="F128" s="99">
        <v>93.997345573254421</v>
      </c>
      <c r="G128" s="100" t="s">
        <v>232</v>
      </c>
    </row>
    <row r="129" spans="2:7" ht="15" x14ac:dyDescent="0.35">
      <c r="B129" s="104">
        <v>122</v>
      </c>
      <c r="C129" s="98" t="s">
        <v>583</v>
      </c>
      <c r="D129" s="98" t="s">
        <v>105</v>
      </c>
      <c r="E129" s="101" t="s">
        <v>584</v>
      </c>
      <c r="F129" s="99">
        <v>93.737594168062856</v>
      </c>
      <c r="G129" s="100" t="s">
        <v>232</v>
      </c>
    </row>
    <row r="130" spans="2:7" ht="15" x14ac:dyDescent="0.35">
      <c r="B130" s="104">
        <v>123</v>
      </c>
      <c r="C130" s="98" t="s">
        <v>377</v>
      </c>
      <c r="D130" s="98" t="s">
        <v>91</v>
      </c>
      <c r="E130" s="101" t="s">
        <v>378</v>
      </c>
      <c r="F130" s="99">
        <v>93.163469191999965</v>
      </c>
      <c r="G130" s="100" t="s">
        <v>232</v>
      </c>
    </row>
    <row r="131" spans="2:7" ht="15" x14ac:dyDescent="0.35">
      <c r="B131" s="104">
        <v>124</v>
      </c>
      <c r="C131" s="98" t="s">
        <v>420</v>
      </c>
      <c r="D131" s="98" t="s">
        <v>93</v>
      </c>
      <c r="E131" s="101" t="s">
        <v>421</v>
      </c>
      <c r="F131" s="99">
        <v>93.05787932609573</v>
      </c>
      <c r="G131" s="100" t="s">
        <v>232</v>
      </c>
    </row>
    <row r="132" spans="2:7" ht="15" x14ac:dyDescent="0.35">
      <c r="B132" s="104">
        <v>125</v>
      </c>
      <c r="C132" s="98" t="s">
        <v>587</v>
      </c>
      <c r="D132" s="98" t="s">
        <v>636</v>
      </c>
      <c r="E132" s="101" t="s">
        <v>691</v>
      </c>
      <c r="F132" s="99">
        <v>92.809480751765904</v>
      </c>
      <c r="G132" s="100" t="s">
        <v>232</v>
      </c>
    </row>
    <row r="133" spans="2:7" ht="15" x14ac:dyDescent="0.35">
      <c r="B133" s="104">
        <v>126</v>
      </c>
      <c r="C133" s="98" t="s">
        <v>284</v>
      </c>
      <c r="D133" s="98" t="s">
        <v>9</v>
      </c>
      <c r="E133" s="101" t="s">
        <v>285</v>
      </c>
      <c r="F133" s="99">
        <v>92.326213076107365</v>
      </c>
      <c r="G133" s="100" t="s">
        <v>232</v>
      </c>
    </row>
    <row r="134" spans="2:7" ht="15" x14ac:dyDescent="0.35">
      <c r="B134" s="104">
        <v>127</v>
      </c>
      <c r="C134" s="98" t="s">
        <v>274</v>
      </c>
      <c r="D134" s="98" t="s">
        <v>9</v>
      </c>
      <c r="E134" s="101" t="s">
        <v>275</v>
      </c>
      <c r="F134" s="99">
        <v>91.988142163794421</v>
      </c>
      <c r="G134" s="100" t="s">
        <v>232</v>
      </c>
    </row>
    <row r="135" spans="2:7" ht="15" x14ac:dyDescent="0.35">
      <c r="B135" s="104">
        <v>128</v>
      </c>
      <c r="C135" s="98" t="s">
        <v>383</v>
      </c>
      <c r="D135" s="98" t="s">
        <v>91</v>
      </c>
      <c r="E135" s="101" t="s">
        <v>384</v>
      </c>
      <c r="F135" s="99">
        <v>91.851300373018759</v>
      </c>
      <c r="G135" s="100" t="s">
        <v>232</v>
      </c>
    </row>
    <row r="136" spans="2:7" ht="15" x14ac:dyDescent="0.35">
      <c r="B136" s="104">
        <v>129</v>
      </c>
      <c r="C136" s="98" t="s">
        <v>581</v>
      </c>
      <c r="D136" s="98" t="s">
        <v>105</v>
      </c>
      <c r="E136" s="101" t="s">
        <v>582</v>
      </c>
      <c r="F136" s="99">
        <v>91.405100081436302</v>
      </c>
      <c r="G136" s="100" t="s">
        <v>232</v>
      </c>
    </row>
    <row r="137" spans="2:7" ht="15" x14ac:dyDescent="0.35">
      <c r="B137" s="104">
        <v>130</v>
      </c>
      <c r="C137" s="98" t="s">
        <v>555</v>
      </c>
      <c r="D137" s="98" t="s">
        <v>103</v>
      </c>
      <c r="E137" s="101" t="s">
        <v>556</v>
      </c>
      <c r="F137" s="99">
        <v>91.264921197145568</v>
      </c>
      <c r="G137" s="100" t="s">
        <v>232</v>
      </c>
    </row>
    <row r="138" spans="2:7" ht="15" x14ac:dyDescent="0.35">
      <c r="B138" s="104">
        <v>131</v>
      </c>
      <c r="C138" s="98" t="s">
        <v>298</v>
      </c>
      <c r="D138" s="98" t="s">
        <v>9</v>
      </c>
      <c r="E138" s="101" t="s">
        <v>299</v>
      </c>
      <c r="F138" s="99">
        <v>90.419920379632828</v>
      </c>
      <c r="G138" s="100" t="s">
        <v>232</v>
      </c>
    </row>
    <row r="139" spans="2:7" ht="15" x14ac:dyDescent="0.35">
      <c r="B139" s="104">
        <v>132</v>
      </c>
      <c r="C139" s="98" t="s">
        <v>322</v>
      </c>
      <c r="D139" s="98" t="s">
        <v>90</v>
      </c>
      <c r="E139" s="101" t="s">
        <v>323</v>
      </c>
      <c r="F139" s="99">
        <v>89.997171090870339</v>
      </c>
      <c r="G139" s="100" t="s">
        <v>232</v>
      </c>
    </row>
    <row r="140" spans="2:7" ht="15" x14ac:dyDescent="0.35">
      <c r="B140" s="104">
        <v>133</v>
      </c>
      <c r="C140" s="98" t="s">
        <v>371</v>
      </c>
      <c r="D140" s="98" t="s">
        <v>91</v>
      </c>
      <c r="E140" s="101" t="s">
        <v>372</v>
      </c>
      <c r="F140" s="99">
        <v>89.389243388988589</v>
      </c>
      <c r="G140" s="100" t="s">
        <v>213</v>
      </c>
    </row>
    <row r="141" spans="2:7" ht="15" x14ac:dyDescent="0.35">
      <c r="B141" s="104">
        <v>134</v>
      </c>
      <c r="C141" s="98" t="s">
        <v>310</v>
      </c>
      <c r="D141" s="98" t="s">
        <v>9</v>
      </c>
      <c r="E141" s="101" t="s">
        <v>311</v>
      </c>
      <c r="F141" s="99">
        <v>89.276060536535113</v>
      </c>
      <c r="G141" s="100" t="s">
        <v>213</v>
      </c>
    </row>
    <row r="142" spans="2:7" ht="15" x14ac:dyDescent="0.35">
      <c r="B142" s="104">
        <v>135</v>
      </c>
      <c r="C142" s="98" t="s">
        <v>428</v>
      </c>
      <c r="D142" s="98" t="s">
        <v>93</v>
      </c>
      <c r="E142" s="101" t="s">
        <v>429</v>
      </c>
      <c r="F142" s="99">
        <v>89.173746897642715</v>
      </c>
      <c r="G142" s="100" t="s">
        <v>213</v>
      </c>
    </row>
    <row r="143" spans="2:7" ht="15" x14ac:dyDescent="0.35">
      <c r="B143" s="104">
        <v>136</v>
      </c>
      <c r="C143" s="98" t="s">
        <v>406</v>
      </c>
      <c r="D143" s="98" t="s">
        <v>93</v>
      </c>
      <c r="E143" s="101" t="s">
        <v>407</v>
      </c>
      <c r="F143" s="99">
        <v>89.108117524349069</v>
      </c>
      <c r="G143" s="100" t="s">
        <v>213</v>
      </c>
    </row>
    <row r="144" spans="2:7" ht="15" x14ac:dyDescent="0.35">
      <c r="B144" s="104">
        <v>137</v>
      </c>
      <c r="C144" s="98" t="s">
        <v>211</v>
      </c>
      <c r="D144" s="98" t="s">
        <v>87</v>
      </c>
      <c r="E144" s="101" t="s">
        <v>212</v>
      </c>
      <c r="F144" s="99">
        <v>88.593395051451225</v>
      </c>
      <c r="G144" s="100" t="s">
        <v>213</v>
      </c>
    </row>
    <row r="145" spans="2:7" ht="15" x14ac:dyDescent="0.35">
      <c r="B145" s="104">
        <v>138</v>
      </c>
      <c r="C145" s="98" t="s">
        <v>369</v>
      </c>
      <c r="D145" s="98" t="s">
        <v>91</v>
      </c>
      <c r="E145" s="101" t="s">
        <v>370</v>
      </c>
      <c r="F145" s="99">
        <v>88.481058356662018</v>
      </c>
      <c r="G145" s="100" t="s">
        <v>213</v>
      </c>
    </row>
    <row r="146" spans="2:7" ht="15" x14ac:dyDescent="0.35">
      <c r="B146" s="104">
        <v>139</v>
      </c>
      <c r="C146" s="98" t="s">
        <v>410</v>
      </c>
      <c r="D146" s="98" t="s">
        <v>93</v>
      </c>
      <c r="E146" s="101" t="s">
        <v>411</v>
      </c>
      <c r="F146" s="99">
        <v>88.473225729178807</v>
      </c>
      <c r="G146" s="100" t="s">
        <v>213</v>
      </c>
    </row>
    <row r="147" spans="2:7" ht="15" x14ac:dyDescent="0.35">
      <c r="B147" s="104">
        <v>140</v>
      </c>
      <c r="C147" s="98" t="s">
        <v>219</v>
      </c>
      <c r="D147" s="98" t="s">
        <v>87</v>
      </c>
      <c r="E147" s="101" t="s">
        <v>220</v>
      </c>
      <c r="F147" s="99">
        <v>88.400897028717168</v>
      </c>
      <c r="G147" s="100" t="s">
        <v>213</v>
      </c>
    </row>
    <row r="148" spans="2:7" ht="15" x14ac:dyDescent="0.35">
      <c r="B148" s="104">
        <v>141</v>
      </c>
      <c r="C148" s="98" t="s">
        <v>223</v>
      </c>
      <c r="D148" s="98" t="s">
        <v>87</v>
      </c>
      <c r="E148" s="101" t="s">
        <v>224</v>
      </c>
      <c r="F148" s="99">
        <v>88.156555467876416</v>
      </c>
      <c r="G148" s="100" t="s">
        <v>213</v>
      </c>
    </row>
    <row r="149" spans="2:7" ht="15" x14ac:dyDescent="0.35">
      <c r="B149" s="104">
        <v>142</v>
      </c>
      <c r="C149" s="98" t="s">
        <v>225</v>
      </c>
      <c r="D149" s="98" t="s">
        <v>87</v>
      </c>
      <c r="E149" s="101" t="s">
        <v>226</v>
      </c>
      <c r="F149" s="99">
        <v>86.86008819838716</v>
      </c>
      <c r="G149" s="100" t="s">
        <v>213</v>
      </c>
    </row>
    <row r="150" spans="2:7" ht="15" x14ac:dyDescent="0.35">
      <c r="B150" s="104">
        <v>143</v>
      </c>
      <c r="C150" s="98" t="s">
        <v>524</v>
      </c>
      <c r="D150" s="98" t="s">
        <v>85</v>
      </c>
      <c r="E150" s="101" t="s">
        <v>525</v>
      </c>
      <c r="F150" s="99">
        <v>85.853444224876142</v>
      </c>
      <c r="G150" s="100" t="s">
        <v>213</v>
      </c>
    </row>
    <row r="151" spans="2:7" ht="15" x14ac:dyDescent="0.35">
      <c r="B151" s="104">
        <v>144</v>
      </c>
      <c r="C151" s="98" t="s">
        <v>551</v>
      </c>
      <c r="D151" s="98" t="s">
        <v>102</v>
      </c>
      <c r="E151" s="101" t="s">
        <v>552</v>
      </c>
      <c r="F151" s="99">
        <v>84.885049386158201</v>
      </c>
      <c r="G151" s="100" t="s">
        <v>213</v>
      </c>
    </row>
    <row r="152" spans="2:7" ht="15" x14ac:dyDescent="0.35">
      <c r="B152" s="104">
        <v>145</v>
      </c>
      <c r="C152" s="98" t="s">
        <v>528</v>
      </c>
      <c r="D152" s="98" t="s">
        <v>85</v>
      </c>
      <c r="E152" s="101" t="s">
        <v>692</v>
      </c>
      <c r="F152" s="99">
        <v>84.560372968710737</v>
      </c>
      <c r="G152" s="100" t="s">
        <v>213</v>
      </c>
    </row>
    <row r="153" spans="2:7" ht="15" x14ac:dyDescent="0.35">
      <c r="B153" s="104">
        <v>146</v>
      </c>
      <c r="C153" s="98" t="s">
        <v>276</v>
      </c>
      <c r="D153" s="98" t="s">
        <v>9</v>
      </c>
      <c r="E153" s="101" t="s">
        <v>277</v>
      </c>
      <c r="F153" s="99">
        <v>84.46211817097236</v>
      </c>
      <c r="G153" s="100" t="s">
        <v>213</v>
      </c>
    </row>
    <row r="154" spans="2:7" ht="15" x14ac:dyDescent="0.35">
      <c r="B154" s="104">
        <v>147</v>
      </c>
      <c r="C154" s="98" t="s">
        <v>354</v>
      </c>
      <c r="D154" s="98" t="s">
        <v>78</v>
      </c>
      <c r="E154" s="101" t="s">
        <v>111</v>
      </c>
      <c r="F154" s="99">
        <v>83.588789988485985</v>
      </c>
      <c r="G154" s="100" t="s">
        <v>213</v>
      </c>
    </row>
    <row r="155" spans="2:7" ht="15" x14ac:dyDescent="0.35">
      <c r="B155" s="104">
        <v>148</v>
      </c>
      <c r="C155" s="98" t="s">
        <v>353</v>
      </c>
      <c r="D155" s="98" t="s">
        <v>78</v>
      </c>
      <c r="E155" s="101" t="s">
        <v>110</v>
      </c>
      <c r="F155" s="99">
        <v>83.08950153561571</v>
      </c>
      <c r="G155" s="100" t="s">
        <v>213</v>
      </c>
    </row>
    <row r="156" spans="2:7" ht="15" x14ac:dyDescent="0.35">
      <c r="B156" s="104">
        <v>149</v>
      </c>
      <c r="C156" s="98" t="s">
        <v>328</v>
      </c>
      <c r="D156" s="98" t="s">
        <v>90</v>
      </c>
      <c r="E156" s="101" t="s">
        <v>329</v>
      </c>
      <c r="F156" s="99">
        <v>82.426230131436398</v>
      </c>
      <c r="G156" s="100" t="s">
        <v>213</v>
      </c>
    </row>
    <row r="157" spans="2:7" ht="15" x14ac:dyDescent="0.35">
      <c r="B157" s="104">
        <v>150</v>
      </c>
      <c r="C157" s="98" t="s">
        <v>375</v>
      </c>
      <c r="D157" s="98" t="s">
        <v>91</v>
      </c>
      <c r="E157" s="101" t="s">
        <v>376</v>
      </c>
      <c r="F157" s="99">
        <v>82.357230773197742</v>
      </c>
      <c r="G157" s="100" t="s">
        <v>213</v>
      </c>
    </row>
    <row r="158" spans="2:7" ht="15" x14ac:dyDescent="0.35">
      <c r="B158" s="104">
        <v>151</v>
      </c>
      <c r="C158" s="98" t="s">
        <v>608</v>
      </c>
      <c r="D158" s="98" t="s">
        <v>607</v>
      </c>
      <c r="E158" s="101" t="s">
        <v>693</v>
      </c>
      <c r="F158" s="99">
        <v>82.06495454219359</v>
      </c>
      <c r="G158" s="100" t="s">
        <v>213</v>
      </c>
    </row>
    <row r="159" spans="2:7" ht="15" x14ac:dyDescent="0.35">
      <c r="B159" s="104">
        <v>152</v>
      </c>
      <c r="C159" s="98" t="s">
        <v>432</v>
      </c>
      <c r="D159" s="98" t="s">
        <v>93</v>
      </c>
      <c r="E159" s="101" t="s">
        <v>433</v>
      </c>
      <c r="F159" s="99">
        <v>81.037905752289916</v>
      </c>
      <c r="G159" s="100" t="s">
        <v>213</v>
      </c>
    </row>
    <row r="160" spans="2:7" ht="15" x14ac:dyDescent="0.35">
      <c r="B160" s="104">
        <v>153</v>
      </c>
      <c r="C160" s="98" t="s">
        <v>214</v>
      </c>
      <c r="D160" s="98" t="s">
        <v>87</v>
      </c>
      <c r="E160" s="101" t="s">
        <v>215</v>
      </c>
      <c r="F160" s="99">
        <v>80.962222453244095</v>
      </c>
      <c r="G160" s="100" t="s">
        <v>213</v>
      </c>
    </row>
    <row r="161" spans="2:7" ht="15" x14ac:dyDescent="0.35">
      <c r="B161" s="104">
        <v>154</v>
      </c>
      <c r="C161" s="98" t="s">
        <v>348</v>
      </c>
      <c r="D161" s="98" t="s">
        <v>78</v>
      </c>
      <c r="E161" s="101" t="s">
        <v>106</v>
      </c>
      <c r="F161" s="99">
        <v>80.709467856695753</v>
      </c>
      <c r="G161" s="100" t="s">
        <v>213</v>
      </c>
    </row>
    <row r="162" spans="2:7" ht="15" x14ac:dyDescent="0.35">
      <c r="B162" s="104">
        <v>155</v>
      </c>
      <c r="C162" s="98" t="s">
        <v>490</v>
      </c>
      <c r="D162" s="98" t="s">
        <v>100</v>
      </c>
      <c r="E162" s="101" t="s">
        <v>491</v>
      </c>
      <c r="F162" s="99">
        <v>80.198868006923348</v>
      </c>
      <c r="G162" s="100" t="s">
        <v>213</v>
      </c>
    </row>
    <row r="163" spans="2:7" ht="15" x14ac:dyDescent="0.35">
      <c r="B163" s="104">
        <v>156</v>
      </c>
      <c r="C163" s="98" t="s">
        <v>332</v>
      </c>
      <c r="D163" s="98" t="s">
        <v>90</v>
      </c>
      <c r="E163" s="101" t="s">
        <v>333</v>
      </c>
      <c r="F163" s="99">
        <v>79.792371279123429</v>
      </c>
      <c r="G163" s="100" t="s">
        <v>216</v>
      </c>
    </row>
    <row r="164" spans="2:7" ht="15" x14ac:dyDescent="0.35">
      <c r="B164" s="104">
        <v>157</v>
      </c>
      <c r="C164" s="98" t="s">
        <v>356</v>
      </c>
      <c r="D164" s="98" t="s">
        <v>78</v>
      </c>
      <c r="E164" s="101" t="s">
        <v>113</v>
      </c>
      <c r="F164" s="99">
        <v>78.876992290159649</v>
      </c>
      <c r="G164" s="100" t="s">
        <v>216</v>
      </c>
    </row>
    <row r="165" spans="2:7" ht="15" x14ac:dyDescent="0.35">
      <c r="B165" s="104">
        <v>158</v>
      </c>
      <c r="C165" s="98" t="s">
        <v>336</v>
      </c>
      <c r="D165" s="98" t="s">
        <v>90</v>
      </c>
      <c r="E165" s="101" t="s">
        <v>337</v>
      </c>
      <c r="F165" s="99">
        <v>78.448778742541862</v>
      </c>
      <c r="G165" s="100" t="s">
        <v>216</v>
      </c>
    </row>
    <row r="166" spans="2:7" ht="15" x14ac:dyDescent="0.35">
      <c r="B166" s="104">
        <v>159</v>
      </c>
      <c r="C166" s="98" t="s">
        <v>430</v>
      </c>
      <c r="D166" s="98" t="s">
        <v>93</v>
      </c>
      <c r="E166" s="101" t="s">
        <v>431</v>
      </c>
      <c r="F166" s="99">
        <v>76.910768221738806</v>
      </c>
      <c r="G166" s="100" t="s">
        <v>216</v>
      </c>
    </row>
    <row r="167" spans="2:7" ht="15" x14ac:dyDescent="0.35">
      <c r="B167" s="104">
        <v>160</v>
      </c>
      <c r="C167" s="98" t="s">
        <v>350</v>
      </c>
      <c r="D167" s="98" t="s">
        <v>78</v>
      </c>
      <c r="E167" s="101" t="s">
        <v>108</v>
      </c>
      <c r="F167" s="99">
        <v>76.879604137267421</v>
      </c>
      <c r="G167" s="100" t="s">
        <v>216</v>
      </c>
    </row>
    <row r="168" spans="2:7" ht="15" x14ac:dyDescent="0.35">
      <c r="B168" s="104">
        <v>161</v>
      </c>
      <c r="C168" s="98" t="s">
        <v>349</v>
      </c>
      <c r="D168" s="98" t="s">
        <v>78</v>
      </c>
      <c r="E168" s="101" t="s">
        <v>107</v>
      </c>
      <c r="F168" s="99">
        <v>76.873051212790187</v>
      </c>
      <c r="G168" s="100" t="s">
        <v>216</v>
      </c>
    </row>
    <row r="169" spans="2:7" ht="15" x14ac:dyDescent="0.35">
      <c r="B169" s="104">
        <v>162</v>
      </c>
      <c r="C169" s="98" t="s">
        <v>363</v>
      </c>
      <c r="D169" s="98" t="s">
        <v>78</v>
      </c>
      <c r="E169" s="101" t="s">
        <v>120</v>
      </c>
      <c r="F169" s="99">
        <v>76.729315277737129</v>
      </c>
      <c r="G169" s="100" t="s">
        <v>216</v>
      </c>
    </row>
    <row r="170" spans="2:7" ht="15" x14ac:dyDescent="0.35">
      <c r="B170" s="104">
        <v>163</v>
      </c>
      <c r="C170" s="98" t="s">
        <v>434</v>
      </c>
      <c r="D170" s="98" t="s">
        <v>93</v>
      </c>
      <c r="E170" s="101" t="s">
        <v>435</v>
      </c>
      <c r="F170" s="99">
        <v>76.54947716041471</v>
      </c>
      <c r="G170" s="100" t="s">
        <v>216</v>
      </c>
    </row>
    <row r="171" spans="2:7" ht="15" x14ac:dyDescent="0.35">
      <c r="B171" s="104">
        <v>164</v>
      </c>
      <c r="C171" s="98" t="s">
        <v>342</v>
      </c>
      <c r="D171" s="98" t="s">
        <v>90</v>
      </c>
      <c r="E171" s="101" t="s">
        <v>343</v>
      </c>
      <c r="F171" s="99">
        <v>76.520534231850462</v>
      </c>
      <c r="G171" s="100" t="s">
        <v>216</v>
      </c>
    </row>
    <row r="172" spans="2:7" ht="15" x14ac:dyDescent="0.35">
      <c r="B172" s="104">
        <v>165</v>
      </c>
      <c r="C172" s="98" t="s">
        <v>373</v>
      </c>
      <c r="D172" s="98" t="s">
        <v>91</v>
      </c>
      <c r="E172" s="101" t="s">
        <v>374</v>
      </c>
      <c r="F172" s="99">
        <v>76.135999135744669</v>
      </c>
      <c r="G172" s="100" t="s">
        <v>216</v>
      </c>
    </row>
    <row r="173" spans="2:7" ht="15" x14ac:dyDescent="0.35">
      <c r="B173" s="104">
        <v>166</v>
      </c>
      <c r="C173" s="98" t="s">
        <v>436</v>
      </c>
      <c r="D173" s="98" t="s">
        <v>93</v>
      </c>
      <c r="E173" s="101" t="s">
        <v>437</v>
      </c>
      <c r="F173" s="99">
        <v>74.397170680378053</v>
      </c>
      <c r="G173" s="100" t="s">
        <v>216</v>
      </c>
    </row>
    <row r="174" spans="2:7" ht="15" x14ac:dyDescent="0.35">
      <c r="B174" s="104">
        <v>167</v>
      </c>
      <c r="C174" s="98" t="s">
        <v>438</v>
      </c>
      <c r="D174" s="98" t="s">
        <v>93</v>
      </c>
      <c r="E174" s="101" t="s">
        <v>439</v>
      </c>
      <c r="F174" s="99">
        <v>74.164837926106742</v>
      </c>
      <c r="G174" s="100" t="s">
        <v>216</v>
      </c>
    </row>
    <row r="175" spans="2:7" ht="15" x14ac:dyDescent="0.35">
      <c r="B175" s="104">
        <v>168</v>
      </c>
      <c r="C175" s="98" t="s">
        <v>569</v>
      </c>
      <c r="D175" s="98" t="s">
        <v>104</v>
      </c>
      <c r="E175" s="101" t="s">
        <v>570</v>
      </c>
      <c r="F175" s="99">
        <v>72.853628089382553</v>
      </c>
      <c r="G175" s="100" t="s">
        <v>216</v>
      </c>
    </row>
    <row r="176" spans="2:7" ht="15" x14ac:dyDescent="0.35">
      <c r="B176" s="104">
        <v>169</v>
      </c>
      <c r="C176" s="98" t="s">
        <v>404</v>
      </c>
      <c r="D176" s="98" t="s">
        <v>93</v>
      </c>
      <c r="E176" s="101" t="s">
        <v>405</v>
      </c>
      <c r="F176" s="99">
        <v>72.763570123692858</v>
      </c>
      <c r="G176" s="100" t="s">
        <v>216</v>
      </c>
    </row>
    <row r="177" spans="2:7" ht="15" x14ac:dyDescent="0.35">
      <c r="B177" s="104">
        <v>170</v>
      </c>
      <c r="C177" s="98" t="s">
        <v>338</v>
      </c>
      <c r="D177" s="98" t="s">
        <v>90</v>
      </c>
      <c r="E177" s="101" t="s">
        <v>339</v>
      </c>
      <c r="F177" s="99">
        <v>72.339414540594376</v>
      </c>
      <c r="G177" s="100" t="s">
        <v>216</v>
      </c>
    </row>
    <row r="178" spans="2:7" ht="15" x14ac:dyDescent="0.35">
      <c r="B178" s="104">
        <v>171</v>
      </c>
      <c r="C178" s="98" t="s">
        <v>361</v>
      </c>
      <c r="D178" s="98" t="s">
        <v>78</v>
      </c>
      <c r="E178" s="101" t="s">
        <v>118</v>
      </c>
      <c r="F178" s="99">
        <v>71.068152605741929</v>
      </c>
      <c r="G178" s="100" t="s">
        <v>216</v>
      </c>
    </row>
    <row r="179" spans="2:7" ht="15" x14ac:dyDescent="0.35">
      <c r="B179" s="104">
        <v>172</v>
      </c>
      <c r="C179" s="98" t="s">
        <v>362</v>
      </c>
      <c r="D179" s="98" t="s">
        <v>78</v>
      </c>
      <c r="E179" s="101" t="s">
        <v>119</v>
      </c>
      <c r="F179" s="99">
        <v>71.057040905778251</v>
      </c>
      <c r="G179" s="100" t="s">
        <v>216</v>
      </c>
    </row>
    <row r="180" spans="2:7" ht="15" x14ac:dyDescent="0.35">
      <c r="B180" s="104">
        <v>173</v>
      </c>
      <c r="C180" s="98" t="s">
        <v>346</v>
      </c>
      <c r="D180" s="98" t="s">
        <v>90</v>
      </c>
      <c r="E180" s="101" t="s">
        <v>347</v>
      </c>
      <c r="F180" s="99">
        <v>70.977370467862357</v>
      </c>
      <c r="G180" s="100" t="s">
        <v>216</v>
      </c>
    </row>
    <row r="181" spans="2:7" ht="15" x14ac:dyDescent="0.35">
      <c r="B181" s="104">
        <v>174</v>
      </c>
      <c r="C181" s="98" t="s">
        <v>445</v>
      </c>
      <c r="D181" s="98" t="s">
        <v>96</v>
      </c>
      <c r="E181" s="101" t="s">
        <v>694</v>
      </c>
      <c r="F181" s="99">
        <v>70.601779869157681</v>
      </c>
      <c r="G181" s="100" t="s">
        <v>216</v>
      </c>
    </row>
    <row r="182" spans="2:7" ht="15" x14ac:dyDescent="0.35">
      <c r="B182" s="104">
        <v>175</v>
      </c>
      <c r="C182" s="98" t="s">
        <v>531</v>
      </c>
      <c r="D182" s="98" t="s">
        <v>85</v>
      </c>
      <c r="E182" s="101" t="s">
        <v>532</v>
      </c>
      <c r="F182" s="99">
        <v>70.088190215657093</v>
      </c>
      <c r="G182" s="100" t="s">
        <v>216</v>
      </c>
    </row>
    <row r="183" spans="2:7" ht="15" x14ac:dyDescent="0.35">
      <c r="B183" s="104">
        <v>176</v>
      </c>
      <c r="C183" s="98" t="s">
        <v>442</v>
      </c>
      <c r="D183" s="98" t="s">
        <v>93</v>
      </c>
      <c r="E183" s="101" t="s">
        <v>443</v>
      </c>
      <c r="F183" s="99">
        <v>69.435270164403576</v>
      </c>
      <c r="G183" s="100" t="s">
        <v>205</v>
      </c>
    </row>
    <row r="184" spans="2:7" ht="15" x14ac:dyDescent="0.35">
      <c r="B184" s="104">
        <v>177</v>
      </c>
      <c r="C184" s="98" t="s">
        <v>500</v>
      </c>
      <c r="D184" s="98" t="s">
        <v>100</v>
      </c>
      <c r="E184" s="101" t="s">
        <v>501</v>
      </c>
      <c r="F184" s="99">
        <v>69.371131398892715</v>
      </c>
      <c r="G184" s="100" t="s">
        <v>205</v>
      </c>
    </row>
    <row r="185" spans="2:7" ht="15" x14ac:dyDescent="0.35">
      <c r="B185" s="104">
        <v>178</v>
      </c>
      <c r="C185" s="98" t="s">
        <v>334</v>
      </c>
      <c r="D185" s="98" t="s">
        <v>90</v>
      </c>
      <c r="E185" s="101" t="s">
        <v>335</v>
      </c>
      <c r="F185" s="99">
        <v>69.318629584226329</v>
      </c>
      <c r="G185" s="100" t="s">
        <v>205</v>
      </c>
    </row>
    <row r="186" spans="2:7" ht="15" x14ac:dyDescent="0.35">
      <c r="B186" s="104">
        <v>179</v>
      </c>
      <c r="C186" s="98" t="s">
        <v>344</v>
      </c>
      <c r="D186" s="98" t="s">
        <v>90</v>
      </c>
      <c r="E186" s="101" t="s">
        <v>345</v>
      </c>
      <c r="F186" s="99">
        <v>69.27908355708351</v>
      </c>
      <c r="G186" s="100" t="s">
        <v>205</v>
      </c>
    </row>
    <row r="187" spans="2:7" ht="15" x14ac:dyDescent="0.35">
      <c r="B187" s="104">
        <v>180</v>
      </c>
      <c r="C187" s="98" t="s">
        <v>330</v>
      </c>
      <c r="D187" s="98" t="s">
        <v>90</v>
      </c>
      <c r="E187" s="101" t="s">
        <v>331</v>
      </c>
      <c r="F187" s="99">
        <v>68.704503067433564</v>
      </c>
      <c r="G187" s="100" t="s">
        <v>205</v>
      </c>
    </row>
    <row r="188" spans="2:7" ht="15" x14ac:dyDescent="0.35">
      <c r="B188" s="104">
        <v>181</v>
      </c>
      <c r="C188" s="98" t="s">
        <v>400</v>
      </c>
      <c r="D188" s="98" t="s">
        <v>92</v>
      </c>
      <c r="E188" s="101" t="s">
        <v>401</v>
      </c>
      <c r="F188" s="99">
        <v>68.120710302952801</v>
      </c>
      <c r="G188" s="100" t="s">
        <v>205</v>
      </c>
    </row>
    <row r="189" spans="2:7" ht="15" x14ac:dyDescent="0.35">
      <c r="B189" s="104">
        <v>182</v>
      </c>
      <c r="C189" s="98" t="s">
        <v>526</v>
      </c>
      <c r="D189" s="98" t="s">
        <v>85</v>
      </c>
      <c r="E189" s="101" t="s">
        <v>527</v>
      </c>
      <c r="F189" s="99">
        <v>67.578954785677809</v>
      </c>
      <c r="G189" s="100" t="s">
        <v>205</v>
      </c>
    </row>
    <row r="190" spans="2:7" ht="15" x14ac:dyDescent="0.35">
      <c r="B190" s="104">
        <v>183</v>
      </c>
      <c r="C190" s="98" t="s">
        <v>440</v>
      </c>
      <c r="D190" s="98" t="s">
        <v>93</v>
      </c>
      <c r="E190" s="101" t="s">
        <v>441</v>
      </c>
      <c r="F190" s="99">
        <v>67.301728728618073</v>
      </c>
      <c r="G190" s="100" t="s">
        <v>205</v>
      </c>
    </row>
    <row r="191" spans="2:7" ht="15" x14ac:dyDescent="0.35">
      <c r="B191" s="104">
        <v>184</v>
      </c>
      <c r="C191" s="98" t="s">
        <v>448</v>
      </c>
      <c r="D191" s="98" t="s">
        <v>98</v>
      </c>
      <c r="E191" s="101" t="s">
        <v>449</v>
      </c>
      <c r="F191" s="99">
        <v>67.202595726806933</v>
      </c>
      <c r="G191" s="100" t="s">
        <v>205</v>
      </c>
    </row>
    <row r="192" spans="2:7" ht="15" x14ac:dyDescent="0.35">
      <c r="B192" s="104">
        <v>185</v>
      </c>
      <c r="C192" s="98" t="s">
        <v>357</v>
      </c>
      <c r="D192" s="98" t="s">
        <v>78</v>
      </c>
      <c r="E192" s="101" t="s">
        <v>114</v>
      </c>
      <c r="F192" s="99">
        <v>66.985851018289353</v>
      </c>
      <c r="G192" s="100" t="s">
        <v>205</v>
      </c>
    </row>
    <row r="193" spans="2:7" ht="15" x14ac:dyDescent="0.35">
      <c r="B193" s="104">
        <v>186</v>
      </c>
      <c r="C193" s="98" t="s">
        <v>396</v>
      </c>
      <c r="D193" s="98" t="s">
        <v>92</v>
      </c>
      <c r="E193" s="101" t="s">
        <v>397</v>
      </c>
      <c r="F193" s="99">
        <v>66.941154132891654</v>
      </c>
      <c r="G193" s="100" t="s">
        <v>205</v>
      </c>
    </row>
    <row r="194" spans="2:7" ht="15" x14ac:dyDescent="0.35">
      <c r="B194" s="104">
        <v>187</v>
      </c>
      <c r="C194" s="98" t="s">
        <v>508</v>
      </c>
      <c r="D194" s="98" t="s">
        <v>100</v>
      </c>
      <c r="E194" s="101" t="s">
        <v>509</v>
      </c>
      <c r="F194" s="99">
        <v>66.818174743453582</v>
      </c>
      <c r="G194" s="100" t="s">
        <v>205</v>
      </c>
    </row>
    <row r="195" spans="2:7" ht="15" x14ac:dyDescent="0.35">
      <c r="B195" s="104">
        <v>188</v>
      </c>
      <c r="C195" s="98" t="s">
        <v>217</v>
      </c>
      <c r="D195" s="98" t="s">
        <v>87</v>
      </c>
      <c r="E195" s="101" t="s">
        <v>218</v>
      </c>
      <c r="F195" s="99">
        <v>66.030901480335814</v>
      </c>
      <c r="G195" s="100" t="s">
        <v>205</v>
      </c>
    </row>
    <row r="196" spans="2:7" ht="15" x14ac:dyDescent="0.35">
      <c r="B196" s="104">
        <v>189</v>
      </c>
      <c r="C196" s="98" t="s">
        <v>358</v>
      </c>
      <c r="D196" s="98" t="s">
        <v>78</v>
      </c>
      <c r="E196" s="101" t="s">
        <v>115</v>
      </c>
      <c r="F196" s="99">
        <v>64.973200861472876</v>
      </c>
      <c r="G196" s="100" t="s">
        <v>205</v>
      </c>
    </row>
    <row r="197" spans="2:7" ht="15" x14ac:dyDescent="0.35">
      <c r="B197" s="104">
        <v>190</v>
      </c>
      <c r="C197" s="98" t="s">
        <v>393</v>
      </c>
      <c r="D197" s="98" t="s">
        <v>91</v>
      </c>
      <c r="E197" s="101" t="s">
        <v>695</v>
      </c>
      <c r="F197" s="99">
        <v>64.437988305800346</v>
      </c>
      <c r="G197" s="100" t="s">
        <v>205</v>
      </c>
    </row>
    <row r="198" spans="2:7" ht="15" x14ac:dyDescent="0.35">
      <c r="B198" s="104">
        <v>191</v>
      </c>
      <c r="C198" s="98" t="s">
        <v>609</v>
      </c>
      <c r="D198" s="98" t="s">
        <v>607</v>
      </c>
      <c r="E198" s="101" t="s">
        <v>696</v>
      </c>
      <c r="F198" s="99">
        <v>63.849841358263873</v>
      </c>
      <c r="G198" s="100" t="s">
        <v>205</v>
      </c>
    </row>
    <row r="199" spans="2:7" ht="15" x14ac:dyDescent="0.35">
      <c r="B199" s="104">
        <v>192</v>
      </c>
      <c r="C199" s="98" t="s">
        <v>561</v>
      </c>
      <c r="D199" s="98" t="s">
        <v>103</v>
      </c>
      <c r="E199" s="101" t="s">
        <v>562</v>
      </c>
      <c r="F199" s="99">
        <v>62.069344000964094</v>
      </c>
      <c r="G199" s="100" t="s">
        <v>205</v>
      </c>
    </row>
    <row r="200" spans="2:7" ht="15" x14ac:dyDescent="0.35">
      <c r="B200" s="104">
        <v>193</v>
      </c>
      <c r="C200" s="98" t="s">
        <v>559</v>
      </c>
      <c r="D200" s="98" t="s">
        <v>103</v>
      </c>
      <c r="E200" s="101" t="s">
        <v>560</v>
      </c>
      <c r="F200" s="99">
        <v>61.722395004825465</v>
      </c>
      <c r="G200" s="100" t="s">
        <v>205</v>
      </c>
    </row>
    <row r="201" spans="2:7" ht="15" x14ac:dyDescent="0.35">
      <c r="B201" s="104">
        <v>194</v>
      </c>
      <c r="C201" s="98" t="s">
        <v>534</v>
      </c>
      <c r="D201" s="98" t="s">
        <v>85</v>
      </c>
      <c r="E201" s="101" t="s">
        <v>697</v>
      </c>
      <c r="F201" s="99">
        <v>61.62465040633672</v>
      </c>
      <c r="G201" s="100" t="s">
        <v>205</v>
      </c>
    </row>
    <row r="202" spans="2:7" ht="15" x14ac:dyDescent="0.35">
      <c r="B202" s="104">
        <v>195</v>
      </c>
      <c r="C202" s="98" t="s">
        <v>203</v>
      </c>
      <c r="D202" s="98" t="s">
        <v>81</v>
      </c>
      <c r="E202" s="101" t="s">
        <v>204</v>
      </c>
      <c r="F202" s="99">
        <v>61.569983128782226</v>
      </c>
      <c r="G202" s="100" t="s">
        <v>205</v>
      </c>
    </row>
    <row r="203" spans="2:7" ht="15" x14ac:dyDescent="0.35">
      <c r="B203" s="104">
        <v>196</v>
      </c>
      <c r="C203" s="98" t="s">
        <v>394</v>
      </c>
      <c r="D203" s="98" t="s">
        <v>92</v>
      </c>
      <c r="E203" s="101" t="s">
        <v>395</v>
      </c>
      <c r="F203" s="99">
        <v>60.604361774333476</v>
      </c>
      <c r="G203" s="100" t="s">
        <v>205</v>
      </c>
    </row>
    <row r="204" spans="2:7" ht="15" x14ac:dyDescent="0.35">
      <c r="B204" s="104">
        <v>197</v>
      </c>
      <c r="C204" s="98" t="s">
        <v>450</v>
      </c>
      <c r="D204" s="98" t="s">
        <v>98</v>
      </c>
      <c r="E204" s="101" t="s">
        <v>451</v>
      </c>
      <c r="F204" s="99">
        <v>60.581225127537422</v>
      </c>
      <c r="G204" s="100" t="s">
        <v>205</v>
      </c>
    </row>
    <row r="205" spans="2:7" ht="15" x14ac:dyDescent="0.35">
      <c r="B205" s="104">
        <v>198</v>
      </c>
      <c r="C205" s="98" t="s">
        <v>452</v>
      </c>
      <c r="D205" s="98" t="s">
        <v>98</v>
      </c>
      <c r="E205" s="101" t="s">
        <v>453</v>
      </c>
      <c r="F205" s="99">
        <v>59.838300417138598</v>
      </c>
      <c r="G205" s="100" t="s">
        <v>205</v>
      </c>
    </row>
    <row r="206" spans="2:7" ht="15" x14ac:dyDescent="0.35">
      <c r="B206" s="104">
        <v>199</v>
      </c>
      <c r="C206" s="98" t="s">
        <v>545</v>
      </c>
      <c r="D206" s="98" t="s">
        <v>101</v>
      </c>
      <c r="E206" s="101" t="s">
        <v>546</v>
      </c>
      <c r="F206" s="99">
        <v>59.49972432890889</v>
      </c>
      <c r="G206" s="100" t="s">
        <v>205</v>
      </c>
    </row>
    <row r="207" spans="2:7" ht="15" x14ac:dyDescent="0.35">
      <c r="B207" s="104">
        <v>200</v>
      </c>
      <c r="C207" s="98" t="s">
        <v>460</v>
      </c>
      <c r="D207" s="98" t="s">
        <v>98</v>
      </c>
      <c r="E207" s="101" t="s">
        <v>461</v>
      </c>
      <c r="F207" s="99">
        <v>59.360779958522897</v>
      </c>
      <c r="G207" s="100" t="s">
        <v>205</v>
      </c>
    </row>
    <row r="208" spans="2:7" ht="15" x14ac:dyDescent="0.35">
      <c r="B208" s="104">
        <v>201</v>
      </c>
      <c r="C208" s="98" t="s">
        <v>510</v>
      </c>
      <c r="D208" s="98" t="s">
        <v>100</v>
      </c>
      <c r="E208" s="101" t="s">
        <v>511</v>
      </c>
      <c r="F208" s="99">
        <v>58.915105304871282</v>
      </c>
      <c r="G208" s="100" t="s">
        <v>205</v>
      </c>
    </row>
    <row r="209" spans="2:7" ht="15" x14ac:dyDescent="0.35">
      <c r="B209" s="104">
        <v>202</v>
      </c>
      <c r="C209" s="98" t="s">
        <v>514</v>
      </c>
      <c r="D209" s="98" t="s">
        <v>100</v>
      </c>
      <c r="E209" s="101" t="s">
        <v>515</v>
      </c>
      <c r="F209" s="99">
        <v>58.869382750906418</v>
      </c>
      <c r="G209" s="100" t="s">
        <v>205</v>
      </c>
    </row>
    <row r="210" spans="2:7" ht="15" x14ac:dyDescent="0.35">
      <c r="B210" s="104">
        <v>203</v>
      </c>
      <c r="C210" s="98" t="s">
        <v>456</v>
      </c>
      <c r="D210" s="98" t="s">
        <v>98</v>
      </c>
      <c r="E210" s="101" t="s">
        <v>457</v>
      </c>
      <c r="F210" s="99">
        <v>58.401773806334297</v>
      </c>
      <c r="G210" s="100" t="s">
        <v>205</v>
      </c>
    </row>
    <row r="211" spans="2:7" ht="15" x14ac:dyDescent="0.35">
      <c r="B211" s="104">
        <v>204</v>
      </c>
      <c r="C211" s="98" t="s">
        <v>518</v>
      </c>
      <c r="D211" s="98" t="s">
        <v>100</v>
      </c>
      <c r="E211" s="101" t="s">
        <v>519</v>
      </c>
      <c r="F211" s="99">
        <v>58.250050994216117</v>
      </c>
      <c r="G211" s="100" t="s">
        <v>205</v>
      </c>
    </row>
    <row r="212" spans="2:7" ht="15" x14ac:dyDescent="0.35">
      <c r="B212" s="104">
        <v>205</v>
      </c>
      <c r="C212" s="98" t="s">
        <v>454</v>
      </c>
      <c r="D212" s="98" t="s">
        <v>98</v>
      </c>
      <c r="E212" s="101" t="s">
        <v>455</v>
      </c>
      <c r="F212" s="99">
        <v>57.761928627611269</v>
      </c>
      <c r="G212" s="100" t="s">
        <v>205</v>
      </c>
    </row>
    <row r="213" spans="2:7" ht="15" x14ac:dyDescent="0.35">
      <c r="B213" s="104">
        <v>206</v>
      </c>
      <c r="C213" s="98" t="s">
        <v>492</v>
      </c>
      <c r="D213" s="98" t="s">
        <v>100</v>
      </c>
      <c r="E213" s="101" t="s">
        <v>493</v>
      </c>
      <c r="F213" s="99">
        <v>57.74348491365614</v>
      </c>
      <c r="G213" s="100" t="s">
        <v>205</v>
      </c>
    </row>
    <row r="214" spans="2:7" ht="15" x14ac:dyDescent="0.35">
      <c r="B214" s="104">
        <v>207</v>
      </c>
      <c r="C214" s="98" t="s">
        <v>324</v>
      </c>
      <c r="D214" s="98" t="s">
        <v>90</v>
      </c>
      <c r="E214" s="101" t="s">
        <v>325</v>
      </c>
      <c r="F214" s="99">
        <v>57.493125307656136</v>
      </c>
      <c r="G214" s="100" t="s">
        <v>205</v>
      </c>
    </row>
    <row r="215" spans="2:7" ht="15" x14ac:dyDescent="0.35">
      <c r="B215" s="104">
        <v>208</v>
      </c>
      <c r="C215" s="98" t="s">
        <v>366</v>
      </c>
      <c r="D215" s="98" t="s">
        <v>78</v>
      </c>
      <c r="E215" s="101" t="s">
        <v>698</v>
      </c>
      <c r="F215" s="99">
        <v>57.237427808026055</v>
      </c>
      <c r="G215" s="100" t="s">
        <v>205</v>
      </c>
    </row>
    <row r="216" spans="2:7" ht="15" x14ac:dyDescent="0.35">
      <c r="B216" s="104">
        <v>209</v>
      </c>
      <c r="C216" s="98" t="s">
        <v>516</v>
      </c>
      <c r="D216" s="98" t="s">
        <v>100</v>
      </c>
      <c r="E216" s="101" t="s">
        <v>517</v>
      </c>
      <c r="F216" s="99">
        <v>56.729189129001327</v>
      </c>
      <c r="G216" s="100" t="s">
        <v>205</v>
      </c>
    </row>
    <row r="217" spans="2:7" ht="15" x14ac:dyDescent="0.35">
      <c r="B217" s="104">
        <v>210</v>
      </c>
      <c r="C217" s="98" t="s">
        <v>494</v>
      </c>
      <c r="D217" s="98" t="s">
        <v>100</v>
      </c>
      <c r="E217" s="101" t="s">
        <v>495</v>
      </c>
      <c r="F217" s="99">
        <v>56.289714405235706</v>
      </c>
      <c r="G217" s="100" t="s">
        <v>205</v>
      </c>
    </row>
    <row r="218" spans="2:7" ht="15" x14ac:dyDescent="0.35">
      <c r="B218" s="104">
        <v>211</v>
      </c>
      <c r="C218" s="98" t="s">
        <v>557</v>
      </c>
      <c r="D218" s="98" t="s">
        <v>103</v>
      </c>
      <c r="E218" s="101" t="s">
        <v>558</v>
      </c>
      <c r="F218" s="99">
        <v>55.974526535359196</v>
      </c>
      <c r="G218" s="100" t="s">
        <v>205</v>
      </c>
    </row>
    <row r="219" spans="2:7" ht="15" x14ac:dyDescent="0.35">
      <c r="B219" s="104">
        <v>212</v>
      </c>
      <c r="C219" s="98" t="s">
        <v>340</v>
      </c>
      <c r="D219" s="98" t="s">
        <v>90</v>
      </c>
      <c r="E219" s="101" t="s">
        <v>341</v>
      </c>
      <c r="F219" s="99">
        <v>55.780514822815761</v>
      </c>
      <c r="G219" s="100" t="s">
        <v>205</v>
      </c>
    </row>
    <row r="220" spans="2:7" ht="15" x14ac:dyDescent="0.35">
      <c r="B220" s="104">
        <v>213</v>
      </c>
      <c r="C220" s="98" t="s">
        <v>504</v>
      </c>
      <c r="D220" s="98" t="s">
        <v>100</v>
      </c>
      <c r="E220" s="101" t="s">
        <v>505</v>
      </c>
      <c r="F220" s="99">
        <v>55.620705462822869</v>
      </c>
      <c r="G220" s="100" t="s">
        <v>205</v>
      </c>
    </row>
    <row r="221" spans="2:7" ht="15" x14ac:dyDescent="0.35">
      <c r="B221" s="104">
        <v>214</v>
      </c>
      <c r="C221" s="98" t="s">
        <v>533</v>
      </c>
      <c r="D221" s="98" t="s">
        <v>85</v>
      </c>
      <c r="E221" s="101" t="s">
        <v>699</v>
      </c>
      <c r="F221" s="99">
        <v>55.605193094488534</v>
      </c>
      <c r="G221" s="100" t="s">
        <v>205</v>
      </c>
    </row>
    <row r="222" spans="2:7" ht="15" x14ac:dyDescent="0.35">
      <c r="B222" s="104">
        <v>215</v>
      </c>
      <c r="C222" s="98" t="s">
        <v>326</v>
      </c>
      <c r="D222" s="98" t="s">
        <v>90</v>
      </c>
      <c r="E222" s="101" t="s">
        <v>327</v>
      </c>
      <c r="F222" s="99">
        <v>55.401414000043488</v>
      </c>
      <c r="G222" s="100" t="s">
        <v>205</v>
      </c>
    </row>
    <row r="223" spans="2:7" ht="15" x14ac:dyDescent="0.35">
      <c r="B223" s="104">
        <v>216</v>
      </c>
      <c r="C223" s="98" t="s">
        <v>458</v>
      </c>
      <c r="D223" s="98" t="s">
        <v>98</v>
      </c>
      <c r="E223" s="101" t="s">
        <v>459</v>
      </c>
      <c r="F223" s="99">
        <v>55.300069517604541</v>
      </c>
      <c r="G223" s="100" t="s">
        <v>205</v>
      </c>
    </row>
    <row r="224" spans="2:7" ht="15" x14ac:dyDescent="0.35">
      <c r="B224" s="104">
        <v>217</v>
      </c>
      <c r="C224" s="98" t="s">
        <v>506</v>
      </c>
      <c r="D224" s="98" t="s">
        <v>100</v>
      </c>
      <c r="E224" s="101" t="s">
        <v>507</v>
      </c>
      <c r="F224" s="99">
        <v>54.177271665715324</v>
      </c>
      <c r="G224" s="100" t="s">
        <v>205</v>
      </c>
    </row>
    <row r="225" spans="2:7" ht="15" x14ac:dyDescent="0.35">
      <c r="B225" s="104">
        <v>218</v>
      </c>
      <c r="C225" s="98" t="s">
        <v>496</v>
      </c>
      <c r="D225" s="98" t="s">
        <v>100</v>
      </c>
      <c r="E225" s="101" t="s">
        <v>497</v>
      </c>
      <c r="F225" s="99">
        <v>50.682588552315728</v>
      </c>
      <c r="G225" s="100" t="s">
        <v>198</v>
      </c>
    </row>
    <row r="226" spans="2:7" ht="15" x14ac:dyDescent="0.35">
      <c r="B226" s="104">
        <v>219</v>
      </c>
      <c r="C226" s="98" t="s">
        <v>611</v>
      </c>
      <c r="D226" s="98" t="s">
        <v>607</v>
      </c>
      <c r="E226" s="101" t="s">
        <v>700</v>
      </c>
      <c r="F226" s="99">
        <v>49.636300658343345</v>
      </c>
      <c r="G226" s="100" t="s">
        <v>198</v>
      </c>
    </row>
    <row r="227" spans="2:7" ht="15" x14ac:dyDescent="0.35">
      <c r="B227" s="104">
        <v>220</v>
      </c>
      <c r="C227" s="98" t="s">
        <v>610</v>
      </c>
      <c r="D227" s="98" t="s">
        <v>607</v>
      </c>
      <c r="E227" s="101" t="s">
        <v>701</v>
      </c>
      <c r="F227" s="99">
        <v>48.746635699153586</v>
      </c>
      <c r="G227" s="100" t="s">
        <v>198</v>
      </c>
    </row>
    <row r="228" spans="2:7" ht="15" x14ac:dyDescent="0.35">
      <c r="B228" s="104">
        <v>221</v>
      </c>
      <c r="C228" s="98" t="s">
        <v>502</v>
      </c>
      <c r="D228" s="98" t="s">
        <v>100</v>
      </c>
      <c r="E228" s="101" t="s">
        <v>503</v>
      </c>
      <c r="F228" s="99">
        <v>47.279117410087885</v>
      </c>
      <c r="G228" s="100" t="s">
        <v>198</v>
      </c>
    </row>
    <row r="229" spans="2:7" ht="15" x14ac:dyDescent="0.35">
      <c r="B229" s="104">
        <v>222</v>
      </c>
      <c r="C229" s="98" t="s">
        <v>391</v>
      </c>
      <c r="D229" s="98" t="s">
        <v>91</v>
      </c>
      <c r="E229" s="101" t="s">
        <v>392</v>
      </c>
      <c r="F229" s="99">
        <v>46.539805216637134</v>
      </c>
      <c r="G229" s="100" t="s">
        <v>198</v>
      </c>
    </row>
    <row r="230" spans="2:7" ht="15" x14ac:dyDescent="0.35">
      <c r="B230" s="104">
        <v>223</v>
      </c>
      <c r="C230" s="98" t="s">
        <v>365</v>
      </c>
      <c r="D230" s="98" t="s">
        <v>78</v>
      </c>
      <c r="E230" s="101" t="s">
        <v>702</v>
      </c>
      <c r="F230" s="99">
        <v>46.284074231884205</v>
      </c>
      <c r="G230" s="100" t="s">
        <v>198</v>
      </c>
    </row>
    <row r="231" spans="2:7" ht="15" x14ac:dyDescent="0.35">
      <c r="B231" s="104">
        <v>224</v>
      </c>
      <c r="C231" s="98" t="s">
        <v>498</v>
      </c>
      <c r="D231" s="98" t="s">
        <v>100</v>
      </c>
      <c r="E231" s="101" t="s">
        <v>499</v>
      </c>
      <c r="F231" s="99">
        <v>46.110590740253613</v>
      </c>
      <c r="G231" s="100" t="s">
        <v>198</v>
      </c>
    </row>
    <row r="232" spans="2:7" ht="15" x14ac:dyDescent="0.35">
      <c r="B232" s="104">
        <v>225</v>
      </c>
      <c r="C232" s="98" t="s">
        <v>512</v>
      </c>
      <c r="D232" s="98" t="s">
        <v>100</v>
      </c>
      <c r="E232" s="101" t="s">
        <v>513</v>
      </c>
      <c r="F232" s="99">
        <v>45.212911988676879</v>
      </c>
      <c r="G232" s="100" t="s">
        <v>198</v>
      </c>
    </row>
    <row r="233" spans="2:7" ht="15" x14ac:dyDescent="0.35">
      <c r="B233" s="104">
        <v>226</v>
      </c>
      <c r="C233" s="98" t="s">
        <v>206</v>
      </c>
      <c r="D233" s="98" t="s">
        <v>81</v>
      </c>
      <c r="E233" s="101" t="s">
        <v>207</v>
      </c>
      <c r="F233" s="99">
        <v>40.102176332996805</v>
      </c>
      <c r="G233" s="100" t="s">
        <v>198</v>
      </c>
    </row>
    <row r="234" spans="2:7" ht="15" x14ac:dyDescent="0.35">
      <c r="B234" s="104">
        <v>227</v>
      </c>
      <c r="C234" s="98" t="s">
        <v>196</v>
      </c>
      <c r="D234" s="98" t="s">
        <v>81</v>
      </c>
      <c r="E234" s="101" t="s">
        <v>197</v>
      </c>
      <c r="F234" s="99">
        <v>38.831428348466154</v>
      </c>
      <c r="G234" s="100" t="s">
        <v>198</v>
      </c>
    </row>
    <row r="235" spans="2:7" ht="15" x14ac:dyDescent="0.35">
      <c r="B235" s="104">
        <v>228</v>
      </c>
      <c r="C235" s="98" t="s">
        <v>522</v>
      </c>
      <c r="D235" s="98" t="s">
        <v>100</v>
      </c>
      <c r="E235" s="101" t="s">
        <v>523</v>
      </c>
      <c r="F235" s="99">
        <v>37.268062263492048</v>
      </c>
      <c r="G235" s="100" t="s">
        <v>198</v>
      </c>
    </row>
    <row r="236" spans="2:7" ht="15" x14ac:dyDescent="0.35">
      <c r="B236" s="104">
        <v>229</v>
      </c>
      <c r="C236" s="98" t="s">
        <v>199</v>
      </c>
      <c r="D236" s="98" t="s">
        <v>81</v>
      </c>
      <c r="E236" s="101" t="s">
        <v>200</v>
      </c>
      <c r="F236" s="99">
        <v>36.227666781677051</v>
      </c>
      <c r="G236" s="100" t="s">
        <v>198</v>
      </c>
    </row>
    <row r="237" spans="2:7" ht="15" x14ac:dyDescent="0.35">
      <c r="B237" s="104">
        <v>230</v>
      </c>
      <c r="C237" s="98" t="s">
        <v>539</v>
      </c>
      <c r="D237" s="98" t="s">
        <v>101</v>
      </c>
      <c r="E237" s="101" t="s">
        <v>540</v>
      </c>
      <c r="F237" s="99">
        <v>35.829524416443789</v>
      </c>
      <c r="G237" s="100" t="s">
        <v>195</v>
      </c>
    </row>
    <row r="238" spans="2:7" ht="15" x14ac:dyDescent="0.35">
      <c r="B238" s="104">
        <v>231</v>
      </c>
      <c r="C238" s="98" t="s">
        <v>364</v>
      </c>
      <c r="D238" s="98" t="s">
        <v>78</v>
      </c>
      <c r="E238" s="101" t="s">
        <v>703</v>
      </c>
      <c r="F238" s="99">
        <v>35.314074315516166</v>
      </c>
      <c r="G238" s="100" t="s">
        <v>195</v>
      </c>
    </row>
    <row r="239" spans="2:7" ht="15" x14ac:dyDescent="0.35">
      <c r="B239" s="104">
        <v>232</v>
      </c>
      <c r="C239" s="98" t="s">
        <v>535</v>
      </c>
      <c r="D239" s="98" t="s">
        <v>101</v>
      </c>
      <c r="E239" s="101" t="s">
        <v>536</v>
      </c>
      <c r="F239" s="99">
        <v>34.498862717505418</v>
      </c>
      <c r="G239" s="100" t="s">
        <v>195</v>
      </c>
    </row>
    <row r="240" spans="2:7" ht="15" x14ac:dyDescent="0.35">
      <c r="B240" s="104">
        <v>233</v>
      </c>
      <c r="C240" s="98" t="s">
        <v>201</v>
      </c>
      <c r="D240" s="98" t="s">
        <v>81</v>
      </c>
      <c r="E240" s="101" t="s">
        <v>202</v>
      </c>
      <c r="F240" s="99">
        <v>33.587661982775359</v>
      </c>
      <c r="G240" s="100" t="s">
        <v>195</v>
      </c>
    </row>
    <row r="241" spans="2:7" ht="15" x14ac:dyDescent="0.35">
      <c r="B241" s="104">
        <v>234</v>
      </c>
      <c r="C241" s="98" t="s">
        <v>549</v>
      </c>
      <c r="D241" s="98" t="s">
        <v>101</v>
      </c>
      <c r="E241" s="101" t="s">
        <v>550</v>
      </c>
      <c r="F241" s="99">
        <v>32.611189157799238</v>
      </c>
      <c r="G241" s="100" t="s">
        <v>195</v>
      </c>
    </row>
    <row r="242" spans="2:7" ht="15" x14ac:dyDescent="0.35">
      <c r="B242" s="104">
        <v>235</v>
      </c>
      <c r="C242" s="98" t="s">
        <v>193</v>
      </c>
      <c r="D242" s="98" t="s">
        <v>81</v>
      </c>
      <c r="E242" s="101" t="s">
        <v>194</v>
      </c>
      <c r="F242" s="99">
        <v>27.174052367998772</v>
      </c>
      <c r="G242" s="100" t="s">
        <v>195</v>
      </c>
    </row>
    <row r="243" spans="2:7" ht="15" x14ac:dyDescent="0.35">
      <c r="B243" s="104">
        <v>236</v>
      </c>
      <c r="C243" s="98" t="s">
        <v>537</v>
      </c>
      <c r="D243" s="98" t="s">
        <v>101</v>
      </c>
      <c r="E243" s="101" t="s">
        <v>538</v>
      </c>
      <c r="F243" s="99">
        <v>25.721681516610914</v>
      </c>
      <c r="G243" s="100" t="s">
        <v>195</v>
      </c>
    </row>
    <row r="244" spans="2:7" ht="15" x14ac:dyDescent="0.35">
      <c r="B244" s="104">
        <v>237</v>
      </c>
      <c r="C244" s="98" t="s">
        <v>543</v>
      </c>
      <c r="D244" s="98" t="s">
        <v>101</v>
      </c>
      <c r="E244" s="101" t="s">
        <v>544</v>
      </c>
      <c r="F244" s="99">
        <v>23.016237715375485</v>
      </c>
      <c r="G244" s="100" t="s">
        <v>195</v>
      </c>
    </row>
    <row r="245" spans="2:7" ht="15" x14ac:dyDescent="0.35">
      <c r="B245" s="104">
        <v>238</v>
      </c>
      <c r="C245" s="98" t="s">
        <v>547</v>
      </c>
      <c r="D245" s="98" t="s">
        <v>101</v>
      </c>
      <c r="E245" s="101" t="s">
        <v>548</v>
      </c>
      <c r="F245" s="99">
        <v>19.751270605354673</v>
      </c>
      <c r="G245" s="100" t="s">
        <v>195</v>
      </c>
    </row>
    <row r="246" spans="2:7" ht="15" x14ac:dyDescent="0.35">
      <c r="B246" s="104">
        <v>239</v>
      </c>
      <c r="C246" s="98" t="s">
        <v>541</v>
      </c>
      <c r="D246" s="98" t="s">
        <v>101</v>
      </c>
      <c r="E246" s="101" t="s">
        <v>542</v>
      </c>
      <c r="F246" s="99">
        <v>18.947571716517228</v>
      </c>
      <c r="G246" s="100" t="s">
        <v>195</v>
      </c>
    </row>
    <row r="247" spans="2:7" x14ac:dyDescent="0.2">
      <c r="B247" s="92"/>
      <c r="C247" s="92"/>
      <c r="D247" s="93"/>
      <c r="E247" s="94"/>
      <c r="F247" s="95"/>
    </row>
    <row r="248" spans="2:7" x14ac:dyDescent="0.2">
      <c r="B248" s="92"/>
      <c r="C248" s="92"/>
      <c r="D248" s="93"/>
      <c r="E248" s="94"/>
      <c r="F248" s="95"/>
    </row>
    <row r="249" spans="2:7" x14ac:dyDescent="0.2">
      <c r="B249" s="92"/>
      <c r="C249" s="92"/>
      <c r="D249" s="93"/>
      <c r="E249" s="94"/>
      <c r="F249" s="95"/>
    </row>
    <row r="250" spans="2:7" x14ac:dyDescent="0.2">
      <c r="B250" s="92"/>
      <c r="C250" s="92"/>
      <c r="D250" s="93"/>
      <c r="E250" s="94"/>
      <c r="F250" s="95"/>
    </row>
    <row r="251" spans="2:7" x14ac:dyDescent="0.2">
      <c r="B251" s="92"/>
      <c r="C251" s="92"/>
      <c r="D251" s="93"/>
      <c r="E251" s="94"/>
      <c r="F251" s="95"/>
    </row>
    <row r="252" spans="2:7" x14ac:dyDescent="0.2">
      <c r="B252" s="92"/>
      <c r="C252" s="92"/>
      <c r="D252" s="93"/>
      <c r="E252" s="94"/>
      <c r="F252" s="95"/>
    </row>
    <row r="253" spans="2:7" x14ac:dyDescent="0.2">
      <c r="B253" s="92"/>
      <c r="C253" s="92"/>
      <c r="D253" s="93"/>
      <c r="E253" s="94"/>
      <c r="F253" s="95"/>
    </row>
    <row r="254" spans="2:7" x14ac:dyDescent="0.2">
      <c r="B254" s="92"/>
      <c r="C254" s="92"/>
      <c r="D254" s="93"/>
      <c r="E254" s="94"/>
      <c r="F254" s="95"/>
    </row>
    <row r="255" spans="2:7" x14ac:dyDescent="0.2">
      <c r="B255" s="92"/>
      <c r="C255" s="92"/>
      <c r="D255" s="93"/>
      <c r="E255" s="94"/>
      <c r="F255" s="95"/>
    </row>
    <row r="256" spans="2:7" x14ac:dyDescent="0.2">
      <c r="B256" s="92"/>
      <c r="C256" s="92"/>
      <c r="D256" s="93"/>
      <c r="E256" s="94"/>
      <c r="F256" s="95"/>
    </row>
    <row r="257" spans="2:6" x14ac:dyDescent="0.2">
      <c r="B257" s="92"/>
      <c r="C257" s="92"/>
      <c r="D257" s="93"/>
      <c r="E257" s="94"/>
      <c r="F257" s="95"/>
    </row>
    <row r="258" spans="2:6" x14ac:dyDescent="0.2">
      <c r="B258" s="92"/>
      <c r="C258" s="92"/>
      <c r="D258" s="93"/>
      <c r="E258" s="94"/>
      <c r="F258" s="95"/>
    </row>
    <row r="259" spans="2:6" x14ac:dyDescent="0.2">
      <c r="B259" s="92"/>
      <c r="C259" s="92"/>
      <c r="D259" s="93"/>
      <c r="E259" s="94"/>
      <c r="F259" s="95"/>
    </row>
    <row r="260" spans="2:6" x14ac:dyDescent="0.2">
      <c r="B260" s="92"/>
      <c r="C260" s="92"/>
      <c r="D260" s="93"/>
      <c r="E260" s="94"/>
      <c r="F260" s="95"/>
    </row>
    <row r="261" spans="2:6" x14ac:dyDescent="0.2">
      <c r="B261" s="92"/>
      <c r="C261" s="92"/>
      <c r="D261" s="93"/>
      <c r="E261" s="94"/>
      <c r="F261" s="95"/>
    </row>
    <row r="262" spans="2:6" x14ac:dyDescent="0.2">
      <c r="B262" s="92"/>
      <c r="C262" s="92"/>
      <c r="D262" s="93"/>
      <c r="E262" s="94"/>
      <c r="F262" s="95"/>
    </row>
    <row r="263" spans="2:6" x14ac:dyDescent="0.2">
      <c r="B263" s="92"/>
      <c r="C263" s="92"/>
      <c r="D263" s="93"/>
      <c r="E263" s="94"/>
      <c r="F263" s="95"/>
    </row>
    <row r="264" spans="2:6" x14ac:dyDescent="0.2">
      <c r="B264" s="92"/>
      <c r="C264" s="92"/>
      <c r="D264" s="93"/>
      <c r="E264" s="94"/>
      <c r="F264" s="95"/>
    </row>
    <row r="265" spans="2:6" x14ac:dyDescent="0.2">
      <c r="B265" s="92"/>
      <c r="C265" s="92"/>
      <c r="D265" s="93"/>
      <c r="E265" s="94"/>
      <c r="F265" s="95"/>
    </row>
    <row r="266" spans="2:6" x14ac:dyDescent="0.2">
      <c r="B266" s="92"/>
      <c r="C266" s="92"/>
      <c r="D266" s="93"/>
      <c r="E266" s="94"/>
      <c r="F266" s="95"/>
    </row>
    <row r="267" spans="2:6" x14ac:dyDescent="0.2">
      <c r="B267" s="92"/>
      <c r="C267" s="92"/>
      <c r="D267" s="93"/>
      <c r="E267" s="94"/>
      <c r="F267" s="95"/>
    </row>
    <row r="268" spans="2:6" x14ac:dyDescent="0.2">
      <c r="B268" s="92"/>
      <c r="C268" s="92"/>
      <c r="D268" s="93"/>
      <c r="E268" s="94"/>
      <c r="F268" s="95"/>
    </row>
    <row r="269" spans="2:6" x14ac:dyDescent="0.2">
      <c r="B269" s="92"/>
      <c r="C269" s="92"/>
      <c r="D269" s="93"/>
      <c r="E269" s="94"/>
      <c r="F269" s="95"/>
    </row>
    <row r="270" spans="2:6" x14ac:dyDescent="0.2">
      <c r="B270" s="92"/>
      <c r="C270" s="92"/>
      <c r="D270" s="93"/>
      <c r="E270" s="94"/>
      <c r="F270" s="95"/>
    </row>
    <row r="271" spans="2:6" x14ac:dyDescent="0.2">
      <c r="B271" s="92"/>
      <c r="C271" s="92"/>
      <c r="D271" s="93"/>
      <c r="E271" s="94"/>
      <c r="F271" s="95"/>
    </row>
    <row r="272" spans="2:6" x14ac:dyDescent="0.2">
      <c r="B272" s="92"/>
      <c r="C272" s="92"/>
      <c r="D272" s="93"/>
      <c r="E272" s="94"/>
      <c r="F272" s="95"/>
    </row>
    <row r="273" spans="2:6" x14ac:dyDescent="0.2">
      <c r="B273" s="92"/>
      <c r="C273" s="92"/>
      <c r="D273" s="93"/>
      <c r="E273" s="94"/>
      <c r="F273" s="95"/>
    </row>
    <row r="274" spans="2:6" x14ac:dyDescent="0.2">
      <c r="B274" s="92"/>
      <c r="C274" s="92"/>
      <c r="D274" s="93"/>
      <c r="E274" s="94"/>
      <c r="F274" s="95"/>
    </row>
    <row r="275" spans="2:6" x14ac:dyDescent="0.2">
      <c r="B275" s="92"/>
      <c r="C275" s="92"/>
      <c r="D275" s="93"/>
      <c r="E275" s="94"/>
      <c r="F275" s="95"/>
    </row>
    <row r="276" spans="2:6" x14ac:dyDescent="0.2">
      <c r="B276" s="92"/>
      <c r="C276" s="92"/>
      <c r="D276" s="93"/>
      <c r="E276" s="94"/>
      <c r="F276" s="95"/>
    </row>
    <row r="277" spans="2:6" x14ac:dyDescent="0.2">
      <c r="B277" s="92"/>
      <c r="C277" s="92"/>
      <c r="D277" s="93"/>
      <c r="E277" s="94"/>
      <c r="F277" s="95"/>
    </row>
  </sheetData>
  <autoFilter ref="B7:G246" xr:uid="{6B42C541-A7F1-4BBD-9396-4FB57EBD9CD8}"/>
  <sortState xmlns:xlrd2="http://schemas.microsoft.com/office/spreadsheetml/2017/richdata2" ref="B8:F277">
    <sortCondition descending="1" ref="E8:E277"/>
  </sortState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4D5B2-136E-4BD3-9040-D0A36E96276B}">
  <dimension ref="B1:Q71"/>
  <sheetViews>
    <sheetView showGridLines="0" topLeftCell="A43" zoomScale="90" zoomScaleNormal="90" workbookViewId="0">
      <selection activeCell="B2" sqref="B2"/>
    </sheetView>
  </sheetViews>
  <sheetFormatPr baseColWidth="10" defaultColWidth="11.42578125" defaultRowHeight="16.5" x14ac:dyDescent="0.3"/>
  <cols>
    <col min="1" max="1" width="4.5703125" style="13" customWidth="1"/>
    <col min="2" max="2" width="23.85546875" style="13" customWidth="1"/>
    <col min="3" max="16384" width="11.42578125" style="13"/>
  </cols>
  <sheetData>
    <row r="1" spans="2:17" x14ac:dyDescent="0.3">
      <c r="B1" s="12" t="s">
        <v>157</v>
      </c>
    </row>
    <row r="3" spans="2:17" ht="18" x14ac:dyDescent="0.3">
      <c r="B3" s="14" t="s">
        <v>705</v>
      </c>
    </row>
    <row r="5" spans="2:17" ht="17.25" x14ac:dyDescent="0.35">
      <c r="B5" s="15" t="s">
        <v>651</v>
      </c>
    </row>
    <row r="7" spans="2:17" x14ac:dyDescent="0.3">
      <c r="B7" s="16" t="s">
        <v>644</v>
      </c>
      <c r="H7" s="17" t="s">
        <v>658</v>
      </c>
    </row>
    <row r="9" spans="2:17" x14ac:dyDescent="0.3">
      <c r="B9" s="18" t="s">
        <v>0</v>
      </c>
      <c r="C9" s="19">
        <v>2008</v>
      </c>
      <c r="D9" s="19">
        <v>2009</v>
      </c>
      <c r="E9" s="19">
        <v>2010</v>
      </c>
      <c r="F9" s="19">
        <v>2011</v>
      </c>
      <c r="G9" s="19">
        <v>2012</v>
      </c>
      <c r="H9" s="19">
        <v>2013</v>
      </c>
      <c r="I9" s="19">
        <v>2014</v>
      </c>
      <c r="J9" s="19">
        <v>2015</v>
      </c>
      <c r="K9" s="19">
        <v>2016</v>
      </c>
      <c r="L9" s="19">
        <v>2017</v>
      </c>
      <c r="M9" s="19">
        <v>2018</v>
      </c>
      <c r="N9" s="19">
        <v>2019</v>
      </c>
      <c r="O9" s="19">
        <v>2020</v>
      </c>
      <c r="P9" s="19">
        <v>2021</v>
      </c>
      <c r="Q9" s="19">
        <v>2022</v>
      </c>
    </row>
    <row r="10" spans="2:17" x14ac:dyDescent="0.3">
      <c r="B10" s="20" t="s">
        <v>1</v>
      </c>
      <c r="C10" s="80">
        <v>1.8430543911595476</v>
      </c>
      <c r="D10" s="80">
        <v>1.9663057737287504</v>
      </c>
      <c r="E10" s="80">
        <v>2.0433886622815067</v>
      </c>
      <c r="F10" s="80">
        <v>2.038476137501656</v>
      </c>
      <c r="G10" s="80">
        <v>2.0876431777150999</v>
      </c>
      <c r="H10" s="80">
        <v>2.0282300840369243</v>
      </c>
      <c r="I10" s="80">
        <v>1.9430344901457532</v>
      </c>
      <c r="J10" s="80">
        <v>1.8587892355555227</v>
      </c>
      <c r="K10" s="80">
        <v>1.8120772706735671</v>
      </c>
      <c r="L10" s="80">
        <v>1.8496941037587837</v>
      </c>
      <c r="M10" s="80">
        <v>1.8512142982603255</v>
      </c>
      <c r="N10" s="80">
        <v>1.8625319123060387</v>
      </c>
      <c r="O10" s="80">
        <v>2.0744350691651916</v>
      </c>
      <c r="P10" s="80">
        <v>2.1104331493300243</v>
      </c>
      <c r="Q10" s="80">
        <v>2.0804194446392543</v>
      </c>
    </row>
    <row r="11" spans="2:17" x14ac:dyDescent="0.3">
      <c r="B11" s="22" t="s">
        <v>2</v>
      </c>
      <c r="C11" s="82">
        <v>1.87</v>
      </c>
      <c r="D11" s="82">
        <v>1.97</v>
      </c>
      <c r="E11" s="82">
        <v>1.97</v>
      </c>
      <c r="F11" s="82">
        <v>2.02</v>
      </c>
      <c r="G11" s="82">
        <v>2.08</v>
      </c>
      <c r="H11" s="82">
        <v>2.1</v>
      </c>
      <c r="I11" s="82">
        <v>2.11</v>
      </c>
      <c r="J11" s="82">
        <v>2.12</v>
      </c>
      <c r="K11" s="82">
        <v>2.12</v>
      </c>
      <c r="L11" s="82">
        <v>2.15</v>
      </c>
      <c r="M11" s="82">
        <v>2.1800000000000002</v>
      </c>
      <c r="N11" s="82">
        <v>2.2200000000000002</v>
      </c>
      <c r="O11" s="82">
        <v>2.2999999999999998</v>
      </c>
      <c r="P11" s="82">
        <v>2.27</v>
      </c>
      <c r="Q11" s="82">
        <v>2.2400000000000002</v>
      </c>
    </row>
    <row r="12" spans="2:17" x14ac:dyDescent="0.3">
      <c r="B12" s="22" t="s">
        <v>86</v>
      </c>
      <c r="C12" s="82">
        <v>1.94</v>
      </c>
      <c r="D12" s="82">
        <v>2</v>
      </c>
      <c r="E12" s="82">
        <v>2.06</v>
      </c>
      <c r="F12" s="82">
        <v>2.17</v>
      </c>
      <c r="G12" s="82">
        <v>2.2799999999999998</v>
      </c>
      <c r="H12" s="82">
        <v>2.33</v>
      </c>
      <c r="I12" s="82">
        <v>2.37</v>
      </c>
      <c r="J12" s="82">
        <v>2.4300000000000002</v>
      </c>
      <c r="K12" s="82">
        <v>2.52</v>
      </c>
      <c r="L12" s="82">
        <v>2.67</v>
      </c>
      <c r="M12" s="82">
        <v>2.86</v>
      </c>
      <c r="N12" s="82">
        <v>3.16</v>
      </c>
      <c r="O12" s="82">
        <v>3.4</v>
      </c>
      <c r="P12" s="82">
        <v>3.43</v>
      </c>
      <c r="Q12" s="82">
        <v>3.43</v>
      </c>
    </row>
    <row r="13" spans="2:17" x14ac:dyDescent="0.3">
      <c r="B13" s="22" t="s">
        <v>81</v>
      </c>
      <c r="C13" s="82">
        <v>0.45</v>
      </c>
      <c r="D13" s="82">
        <v>0.49</v>
      </c>
      <c r="E13" s="82">
        <v>0.56000000000000005</v>
      </c>
      <c r="F13" s="82">
        <v>0.53</v>
      </c>
      <c r="G13" s="82">
        <v>0.6</v>
      </c>
      <c r="H13" s="82">
        <v>0.63</v>
      </c>
      <c r="I13" s="82">
        <v>0.79</v>
      </c>
      <c r="J13" s="82">
        <v>0.95</v>
      </c>
      <c r="K13" s="82">
        <v>0.77</v>
      </c>
      <c r="L13" s="82">
        <v>0.74</v>
      </c>
      <c r="M13" s="82">
        <v>0.75</v>
      </c>
      <c r="N13" s="82">
        <v>0.83</v>
      </c>
      <c r="O13" s="82">
        <v>0.85</v>
      </c>
      <c r="P13" s="82">
        <v>0.77</v>
      </c>
      <c r="Q13" s="82">
        <v>0.77</v>
      </c>
    </row>
    <row r="14" spans="2:17" x14ac:dyDescent="0.3">
      <c r="B14" s="22" t="s">
        <v>87</v>
      </c>
      <c r="C14" s="82">
        <v>1.23</v>
      </c>
      <c r="D14" s="82">
        <v>1.29</v>
      </c>
      <c r="E14" s="82">
        <v>1.33</v>
      </c>
      <c r="F14" s="82">
        <v>1.54</v>
      </c>
      <c r="G14" s="82">
        <v>1.77</v>
      </c>
      <c r="H14" s="82">
        <v>1.88</v>
      </c>
      <c r="I14" s="82">
        <v>1.96</v>
      </c>
      <c r="J14" s="82">
        <v>1.92</v>
      </c>
      <c r="K14" s="82">
        <v>1.67</v>
      </c>
      <c r="L14" s="82">
        <v>1.77</v>
      </c>
      <c r="M14" s="82">
        <v>1.9</v>
      </c>
      <c r="N14" s="82">
        <v>1.93</v>
      </c>
      <c r="O14" s="82">
        <v>1.99</v>
      </c>
      <c r="P14" s="82">
        <v>2</v>
      </c>
      <c r="Q14" s="82">
        <v>1.96</v>
      </c>
    </row>
    <row r="15" spans="2:17" x14ac:dyDescent="0.3">
      <c r="B15" s="22" t="s">
        <v>88</v>
      </c>
      <c r="C15" s="82">
        <v>2.77</v>
      </c>
      <c r="D15" s="82">
        <v>3.06</v>
      </c>
      <c r="E15" s="82">
        <v>2.92</v>
      </c>
      <c r="F15" s="82">
        <v>2.94</v>
      </c>
      <c r="G15" s="82">
        <v>2.98</v>
      </c>
      <c r="H15" s="82">
        <v>2.97</v>
      </c>
      <c r="I15" s="82">
        <v>2.91</v>
      </c>
      <c r="J15" s="82">
        <v>3.05</v>
      </c>
      <c r="K15" s="82">
        <v>3.09</v>
      </c>
      <c r="L15" s="82">
        <v>2.93</v>
      </c>
      <c r="M15" s="82">
        <v>2.97</v>
      </c>
      <c r="N15" s="82">
        <v>2.94</v>
      </c>
      <c r="O15" s="82">
        <v>2.97</v>
      </c>
      <c r="P15" s="82">
        <v>2.76</v>
      </c>
      <c r="Q15" s="82">
        <v>2.89</v>
      </c>
    </row>
    <row r="16" spans="2:17" x14ac:dyDescent="0.3">
      <c r="B16" s="22" t="s">
        <v>9</v>
      </c>
      <c r="C16" s="82">
        <v>2.62</v>
      </c>
      <c r="D16" s="82">
        <v>2.74</v>
      </c>
      <c r="E16" s="82">
        <v>2.73</v>
      </c>
      <c r="F16" s="82">
        <v>2.81</v>
      </c>
      <c r="G16" s="82">
        <v>2.88</v>
      </c>
      <c r="H16" s="82">
        <v>2.84</v>
      </c>
      <c r="I16" s="82">
        <v>2.88</v>
      </c>
      <c r="J16" s="82">
        <v>2.93</v>
      </c>
      <c r="K16" s="82">
        <v>2.94</v>
      </c>
      <c r="L16" s="82">
        <v>3.05</v>
      </c>
      <c r="M16" s="82">
        <v>3.11</v>
      </c>
      <c r="N16" s="82">
        <v>3.17</v>
      </c>
      <c r="O16" s="82">
        <v>3.13</v>
      </c>
      <c r="P16" s="82">
        <v>3.13</v>
      </c>
      <c r="Q16" s="82">
        <v>3.13</v>
      </c>
    </row>
    <row r="17" spans="2:17" x14ac:dyDescent="0.3">
      <c r="B17" s="22" t="s">
        <v>82</v>
      </c>
      <c r="C17" s="82">
        <v>1.25</v>
      </c>
      <c r="D17" s="82">
        <v>1.4</v>
      </c>
      <c r="E17" s="82">
        <v>1.58</v>
      </c>
      <c r="F17" s="82">
        <v>2.31</v>
      </c>
      <c r="G17" s="82">
        <v>2.12</v>
      </c>
      <c r="H17" s="82">
        <v>1.72</v>
      </c>
      <c r="I17" s="82">
        <v>1.43</v>
      </c>
      <c r="J17" s="82">
        <v>1.47</v>
      </c>
      <c r="K17" s="82">
        <v>1.24</v>
      </c>
      <c r="L17" s="82">
        <v>1.28</v>
      </c>
      <c r="M17" s="82">
        <v>1.41</v>
      </c>
      <c r="N17" s="82">
        <v>1.62</v>
      </c>
      <c r="O17" s="82">
        <v>1.75</v>
      </c>
      <c r="P17" s="82">
        <v>1.77</v>
      </c>
      <c r="Q17" s="82">
        <v>1.78</v>
      </c>
    </row>
    <row r="18" spans="2:17" x14ac:dyDescent="0.3">
      <c r="B18" s="22" t="s">
        <v>89</v>
      </c>
      <c r="C18" s="82">
        <v>1.39</v>
      </c>
      <c r="D18" s="82">
        <v>1.61</v>
      </c>
      <c r="E18" s="82">
        <v>1.59</v>
      </c>
      <c r="F18" s="82">
        <v>1.55</v>
      </c>
      <c r="G18" s="82">
        <v>1.56</v>
      </c>
      <c r="H18" s="82">
        <v>1.57</v>
      </c>
      <c r="I18" s="82">
        <v>1.52</v>
      </c>
      <c r="J18" s="82">
        <v>1.18</v>
      </c>
      <c r="K18" s="82">
        <v>1.18</v>
      </c>
      <c r="L18" s="82">
        <v>1.25</v>
      </c>
      <c r="M18" s="82">
        <v>1.1100000000000001</v>
      </c>
      <c r="N18" s="82">
        <v>1.1599999999999999</v>
      </c>
      <c r="O18" s="82">
        <v>1.1499999999999999</v>
      </c>
      <c r="P18" s="82">
        <v>1.1100000000000001</v>
      </c>
      <c r="Q18" s="82">
        <v>0.96</v>
      </c>
    </row>
    <row r="19" spans="2:17" x14ac:dyDescent="0.3">
      <c r="B19" s="22" t="s">
        <v>90</v>
      </c>
      <c r="C19" s="82">
        <v>0.66</v>
      </c>
      <c r="D19" s="82">
        <v>0.63</v>
      </c>
      <c r="E19" s="82">
        <v>0.6</v>
      </c>
      <c r="F19" s="82">
        <v>0.68</v>
      </c>
      <c r="G19" s="82">
        <v>0.71</v>
      </c>
      <c r="H19" s="82">
        <v>0.81</v>
      </c>
      <c r="I19" s="82">
        <v>0.84</v>
      </c>
      <c r="J19" s="82">
        <v>0.97</v>
      </c>
      <c r="K19" s="82">
        <v>1.01</v>
      </c>
      <c r="L19" s="82">
        <v>1.1499999999999999</v>
      </c>
      <c r="M19" s="82">
        <v>1.21</v>
      </c>
      <c r="N19" s="82">
        <v>1.27</v>
      </c>
      <c r="O19" s="82">
        <v>1.51</v>
      </c>
      <c r="P19" s="82">
        <v>1.46</v>
      </c>
      <c r="Q19" s="82">
        <v>1.48</v>
      </c>
    </row>
    <row r="20" spans="2:17" x14ac:dyDescent="0.3">
      <c r="B20" s="22" t="s">
        <v>78</v>
      </c>
      <c r="C20" s="82">
        <v>1.32</v>
      </c>
      <c r="D20" s="82">
        <v>1.36</v>
      </c>
      <c r="E20" s="82">
        <v>1.36</v>
      </c>
      <c r="F20" s="82">
        <v>1.33</v>
      </c>
      <c r="G20" s="82">
        <v>1.3</v>
      </c>
      <c r="H20" s="82">
        <v>1.27</v>
      </c>
      <c r="I20" s="82">
        <v>1.24</v>
      </c>
      <c r="J20" s="82">
        <v>1.22</v>
      </c>
      <c r="K20" s="82">
        <v>1.19</v>
      </c>
      <c r="L20" s="82">
        <v>1.21</v>
      </c>
      <c r="M20" s="82">
        <v>1.24</v>
      </c>
      <c r="N20" s="82">
        <v>1.25</v>
      </c>
      <c r="O20" s="82">
        <v>1.41</v>
      </c>
      <c r="P20" s="82">
        <v>1.41</v>
      </c>
      <c r="Q20" s="82">
        <v>1.44</v>
      </c>
    </row>
    <row r="21" spans="2:17" x14ac:dyDescent="0.3">
      <c r="B21" s="22" t="s">
        <v>91</v>
      </c>
      <c r="C21" s="82">
        <v>2.06</v>
      </c>
      <c r="D21" s="82">
        <v>2.21</v>
      </c>
      <c r="E21" s="82">
        <v>2.1800000000000002</v>
      </c>
      <c r="F21" s="82">
        <v>2.19</v>
      </c>
      <c r="G21" s="82">
        <v>2.23</v>
      </c>
      <c r="H21" s="82">
        <v>2.2400000000000002</v>
      </c>
      <c r="I21" s="82">
        <v>2.23</v>
      </c>
      <c r="J21" s="82">
        <v>2.23</v>
      </c>
      <c r="K21" s="82">
        <v>2.2200000000000002</v>
      </c>
      <c r="L21" s="82">
        <v>2.2000000000000002</v>
      </c>
      <c r="M21" s="82">
        <v>2.2000000000000002</v>
      </c>
      <c r="N21" s="82">
        <v>2.19</v>
      </c>
      <c r="O21" s="82">
        <v>2.27</v>
      </c>
      <c r="P21" s="82">
        <v>2.2200000000000002</v>
      </c>
      <c r="Q21" s="82">
        <v>2.1800000000000002</v>
      </c>
    </row>
    <row r="22" spans="2:17" x14ac:dyDescent="0.3">
      <c r="B22" s="22" t="s">
        <v>92</v>
      </c>
      <c r="C22" s="82">
        <v>0.88</v>
      </c>
      <c r="D22" s="82">
        <v>0.84</v>
      </c>
      <c r="E22" s="82">
        <v>0.73</v>
      </c>
      <c r="F22" s="82">
        <v>0.74</v>
      </c>
      <c r="G22" s="82">
        <v>0.74</v>
      </c>
      <c r="H22" s="82">
        <v>0.8</v>
      </c>
      <c r="I22" s="82">
        <v>0.77</v>
      </c>
      <c r="J22" s="82">
        <v>0.83</v>
      </c>
      <c r="K22" s="82">
        <v>0.85</v>
      </c>
      <c r="L22" s="82">
        <v>0.85</v>
      </c>
      <c r="M22" s="82">
        <v>0.95</v>
      </c>
      <c r="N22" s="82">
        <v>1.08</v>
      </c>
      <c r="O22" s="82">
        <v>1.24</v>
      </c>
      <c r="P22" s="82">
        <v>1.24</v>
      </c>
      <c r="Q22" s="82">
        <v>1.43</v>
      </c>
    </row>
    <row r="23" spans="2:17" x14ac:dyDescent="0.3">
      <c r="B23" s="22" t="s">
        <v>93</v>
      </c>
      <c r="C23" s="82">
        <v>1.1599999999999999</v>
      </c>
      <c r="D23" s="82">
        <v>1.22</v>
      </c>
      <c r="E23" s="82">
        <v>1.22</v>
      </c>
      <c r="F23" s="82">
        <v>1.2</v>
      </c>
      <c r="G23" s="82">
        <v>1.26</v>
      </c>
      <c r="H23" s="82">
        <v>1.3</v>
      </c>
      <c r="I23" s="82">
        <v>1.34</v>
      </c>
      <c r="J23" s="82">
        <v>1.34</v>
      </c>
      <c r="K23" s="82">
        <v>1.37</v>
      </c>
      <c r="L23" s="82">
        <v>1.37</v>
      </c>
      <c r="M23" s="82">
        <v>1.42</v>
      </c>
      <c r="N23" s="82">
        <v>1.46</v>
      </c>
      <c r="O23" s="82">
        <v>1.51</v>
      </c>
      <c r="P23" s="82">
        <v>1.43</v>
      </c>
      <c r="Q23" s="82">
        <v>1.33</v>
      </c>
    </row>
    <row r="24" spans="2:17" x14ac:dyDescent="0.3">
      <c r="B24" s="22" t="s">
        <v>94</v>
      </c>
      <c r="C24" s="82">
        <v>0.39</v>
      </c>
      <c r="D24" s="82">
        <v>0.44</v>
      </c>
      <c r="E24" s="82">
        <v>0.44</v>
      </c>
      <c r="F24" s="82">
        <v>0.45</v>
      </c>
      <c r="G24" s="82">
        <v>0.44</v>
      </c>
      <c r="H24" s="82">
        <v>0.48</v>
      </c>
      <c r="I24" s="82">
        <v>0.51</v>
      </c>
      <c r="J24" s="82">
        <v>0.48</v>
      </c>
      <c r="K24" s="82">
        <v>0.52</v>
      </c>
      <c r="L24" s="82">
        <v>0.54</v>
      </c>
      <c r="M24" s="82">
        <v>0.61</v>
      </c>
      <c r="N24" s="82">
        <v>0.71</v>
      </c>
      <c r="O24" s="82">
        <v>0.84</v>
      </c>
      <c r="P24" s="82">
        <v>0.8</v>
      </c>
      <c r="Q24" s="82">
        <v>0.77</v>
      </c>
    </row>
    <row r="25" spans="2:17" x14ac:dyDescent="0.3">
      <c r="B25" s="22" t="s">
        <v>95</v>
      </c>
      <c r="C25" s="82">
        <v>0.57999999999999996</v>
      </c>
      <c r="D25" s="82">
        <v>0.45</v>
      </c>
      <c r="E25" s="82">
        <v>0.61</v>
      </c>
      <c r="F25" s="82">
        <v>0.72</v>
      </c>
      <c r="G25" s="82">
        <v>0.66</v>
      </c>
      <c r="H25" s="82">
        <v>0.61</v>
      </c>
      <c r="I25" s="82">
        <v>0.69</v>
      </c>
      <c r="J25" s="82">
        <v>0.62</v>
      </c>
      <c r="K25" s="82">
        <v>0.44</v>
      </c>
      <c r="L25" s="82">
        <v>0.51</v>
      </c>
      <c r="M25" s="82">
        <v>0.64</v>
      </c>
      <c r="N25" s="82">
        <v>0.64</v>
      </c>
      <c r="O25" s="82">
        <v>0.73</v>
      </c>
      <c r="P25" s="82">
        <v>0.75</v>
      </c>
      <c r="Q25" s="82">
        <v>0.75</v>
      </c>
    </row>
    <row r="26" spans="2:17" x14ac:dyDescent="0.3">
      <c r="B26" s="22" t="s">
        <v>96</v>
      </c>
      <c r="C26" s="82">
        <v>0.79</v>
      </c>
      <c r="D26" s="82">
        <v>0.83</v>
      </c>
      <c r="E26" s="82">
        <v>0.78</v>
      </c>
      <c r="F26" s="82">
        <v>0.9</v>
      </c>
      <c r="G26" s="82">
        <v>0.89</v>
      </c>
      <c r="H26" s="82">
        <v>0.95</v>
      </c>
      <c r="I26" s="82">
        <v>1.03</v>
      </c>
      <c r="J26" s="82">
        <v>1.04</v>
      </c>
      <c r="K26" s="82">
        <v>0.84</v>
      </c>
      <c r="L26" s="82">
        <v>0.9</v>
      </c>
      <c r="M26" s="82">
        <v>0.94</v>
      </c>
      <c r="N26" s="82">
        <v>0.99</v>
      </c>
      <c r="O26" s="82">
        <v>1.1299999999999999</v>
      </c>
      <c r="P26" s="82">
        <v>1.1000000000000001</v>
      </c>
      <c r="Q26" s="82">
        <v>1.02</v>
      </c>
    </row>
    <row r="27" spans="2:17" x14ac:dyDescent="0.3">
      <c r="B27" s="22" t="s">
        <v>97</v>
      </c>
      <c r="C27" s="82">
        <v>1.55</v>
      </c>
      <c r="D27" s="82">
        <v>1.59</v>
      </c>
      <c r="E27" s="82">
        <v>1.42</v>
      </c>
      <c r="F27" s="82">
        <v>1.42</v>
      </c>
      <c r="G27" s="82">
        <v>1.21</v>
      </c>
      <c r="H27" s="82">
        <v>1.23</v>
      </c>
      <c r="I27" s="82">
        <v>1.22</v>
      </c>
      <c r="J27" s="82">
        <v>1.25</v>
      </c>
      <c r="K27" s="82">
        <v>1.27</v>
      </c>
      <c r="L27" s="82">
        <v>1.24</v>
      </c>
      <c r="M27" s="82">
        <v>1.17</v>
      </c>
      <c r="N27" s="82">
        <v>1.18</v>
      </c>
      <c r="O27" s="82">
        <v>1.1000000000000001</v>
      </c>
      <c r="P27" s="82">
        <v>1.04</v>
      </c>
      <c r="Q27" s="82">
        <v>0.98</v>
      </c>
    </row>
    <row r="28" spans="2:17" x14ac:dyDescent="0.3">
      <c r="B28" s="22" t="s">
        <v>98</v>
      </c>
      <c r="C28" s="82">
        <v>0.98</v>
      </c>
      <c r="D28" s="82">
        <v>1.1299999999999999</v>
      </c>
      <c r="E28" s="82">
        <v>1.1299999999999999</v>
      </c>
      <c r="F28" s="82">
        <v>1.18</v>
      </c>
      <c r="G28" s="82">
        <v>1.25</v>
      </c>
      <c r="H28" s="82">
        <v>1.38</v>
      </c>
      <c r="I28" s="82">
        <v>1.34</v>
      </c>
      <c r="J28" s="82">
        <v>1.34</v>
      </c>
      <c r="K28" s="82">
        <v>1.18</v>
      </c>
      <c r="L28" s="82">
        <v>1.32</v>
      </c>
      <c r="M28" s="82">
        <v>1.51</v>
      </c>
      <c r="N28" s="82">
        <v>1.47</v>
      </c>
      <c r="O28" s="82">
        <v>1.59</v>
      </c>
      <c r="P28" s="82">
        <v>1.64</v>
      </c>
      <c r="Q28" s="82">
        <v>1.39</v>
      </c>
    </row>
    <row r="29" spans="2:17" x14ac:dyDescent="0.3">
      <c r="B29" s="22" t="s">
        <v>83</v>
      </c>
      <c r="C29" s="82">
        <v>0.53</v>
      </c>
      <c r="D29" s="82">
        <v>0.51</v>
      </c>
      <c r="E29" s="82">
        <v>0.59</v>
      </c>
      <c r="F29" s="82">
        <v>0.67</v>
      </c>
      <c r="G29" s="82">
        <v>0.8</v>
      </c>
      <c r="H29" s="82">
        <v>0.74</v>
      </c>
      <c r="I29" s="82">
        <v>0.69</v>
      </c>
      <c r="J29" s="82">
        <v>0.72</v>
      </c>
      <c r="K29" s="82">
        <v>0.56000000000000005</v>
      </c>
      <c r="L29" s="82">
        <v>0.55000000000000004</v>
      </c>
      <c r="M29" s="82">
        <v>0.56999999999999995</v>
      </c>
      <c r="N29" s="82">
        <v>0.56000000000000005</v>
      </c>
      <c r="O29" s="82">
        <v>0.65</v>
      </c>
      <c r="P29" s="82">
        <v>0.65</v>
      </c>
      <c r="Q29" s="82">
        <v>0.65</v>
      </c>
    </row>
    <row r="30" spans="2:17" x14ac:dyDescent="0.3">
      <c r="B30" s="22" t="s">
        <v>99</v>
      </c>
      <c r="C30" s="82">
        <v>1.62</v>
      </c>
      <c r="D30" s="82">
        <v>1.67</v>
      </c>
      <c r="E30" s="82">
        <v>1.7</v>
      </c>
      <c r="F30" s="82">
        <v>1.88</v>
      </c>
      <c r="G30" s="82">
        <v>1.92</v>
      </c>
      <c r="H30" s="82">
        <v>2.16</v>
      </c>
      <c r="I30" s="82">
        <v>2.17</v>
      </c>
      <c r="J30" s="82">
        <v>2.15</v>
      </c>
      <c r="K30" s="82">
        <v>2.15</v>
      </c>
      <c r="L30" s="82">
        <v>2.1800000000000002</v>
      </c>
      <c r="M30" s="82">
        <v>2.14</v>
      </c>
      <c r="N30" s="82">
        <v>2.1800000000000002</v>
      </c>
      <c r="O30" s="82">
        <v>2.3199999999999998</v>
      </c>
      <c r="P30" s="82">
        <v>2.27</v>
      </c>
      <c r="Q30" s="82">
        <v>2.2999999999999998</v>
      </c>
    </row>
    <row r="31" spans="2:17" x14ac:dyDescent="0.3">
      <c r="B31" s="22" t="s">
        <v>84</v>
      </c>
      <c r="C31" s="82">
        <v>2.57</v>
      </c>
      <c r="D31" s="82">
        <v>2.6</v>
      </c>
      <c r="E31" s="82">
        <v>2.73</v>
      </c>
      <c r="F31" s="82">
        <v>2.67</v>
      </c>
      <c r="G31" s="82">
        <v>2.91</v>
      </c>
      <c r="H31" s="82">
        <v>2.95</v>
      </c>
      <c r="I31" s="82">
        <v>3.08</v>
      </c>
      <c r="J31" s="82">
        <v>3.05</v>
      </c>
      <c r="K31" s="82">
        <v>3.12</v>
      </c>
      <c r="L31" s="82">
        <v>3.06</v>
      </c>
      <c r="M31" s="82">
        <v>3.09</v>
      </c>
      <c r="N31" s="82">
        <v>3.13</v>
      </c>
      <c r="O31" s="82">
        <v>3.2</v>
      </c>
      <c r="P31" s="82">
        <v>3.26</v>
      </c>
      <c r="Q31" s="82">
        <v>3.2</v>
      </c>
    </row>
    <row r="32" spans="2:17" x14ac:dyDescent="0.3">
      <c r="B32" s="22" t="s">
        <v>100</v>
      </c>
      <c r="C32" s="82">
        <v>0.6</v>
      </c>
      <c r="D32" s="82">
        <v>0.66</v>
      </c>
      <c r="E32" s="82">
        <v>0.73</v>
      </c>
      <c r="F32" s="82">
        <v>0.75</v>
      </c>
      <c r="G32" s="82">
        <v>0.89</v>
      </c>
      <c r="H32" s="82">
        <v>0.88</v>
      </c>
      <c r="I32" s="82">
        <v>0.95</v>
      </c>
      <c r="J32" s="82">
        <v>1</v>
      </c>
      <c r="K32" s="82">
        <v>0.97</v>
      </c>
      <c r="L32" s="82">
        <v>1.04</v>
      </c>
      <c r="M32" s="82">
        <v>1.21</v>
      </c>
      <c r="N32" s="82">
        <v>1.32</v>
      </c>
      <c r="O32" s="82">
        <v>1.39</v>
      </c>
      <c r="P32" s="82">
        <v>1.43</v>
      </c>
      <c r="Q32" s="82">
        <v>1.46</v>
      </c>
    </row>
    <row r="33" spans="2:17" x14ac:dyDescent="0.3">
      <c r="B33" s="22" t="s">
        <v>85</v>
      </c>
      <c r="C33" s="82">
        <v>1.44</v>
      </c>
      <c r="D33" s="82">
        <v>1.58</v>
      </c>
      <c r="E33" s="82">
        <v>1.54</v>
      </c>
      <c r="F33" s="82">
        <v>1.46</v>
      </c>
      <c r="G33" s="82">
        <v>1.38</v>
      </c>
      <c r="H33" s="82">
        <v>1.32</v>
      </c>
      <c r="I33" s="82">
        <v>1.29</v>
      </c>
      <c r="J33" s="82">
        <v>1.24</v>
      </c>
      <c r="K33" s="82">
        <v>1.28</v>
      </c>
      <c r="L33" s="82">
        <v>1.32</v>
      </c>
      <c r="M33" s="82">
        <v>1.35</v>
      </c>
      <c r="N33" s="82">
        <v>1.4</v>
      </c>
      <c r="O33" s="82">
        <v>1.61</v>
      </c>
      <c r="P33" s="82">
        <v>1.67</v>
      </c>
      <c r="Q33" s="82">
        <v>1.71</v>
      </c>
    </row>
    <row r="34" spans="2:17" x14ac:dyDescent="0.3">
      <c r="B34" s="22" t="s">
        <v>101</v>
      </c>
      <c r="C34" s="82">
        <v>0.55000000000000004</v>
      </c>
      <c r="D34" s="82">
        <v>0.44</v>
      </c>
      <c r="E34" s="82">
        <v>0.45</v>
      </c>
      <c r="F34" s="82">
        <v>0.47</v>
      </c>
      <c r="G34" s="82">
        <v>0.46</v>
      </c>
      <c r="H34" s="82">
        <v>0.39</v>
      </c>
      <c r="I34" s="82">
        <v>0.38</v>
      </c>
      <c r="J34" s="82">
        <v>0.49</v>
      </c>
      <c r="K34" s="82">
        <v>0.49</v>
      </c>
      <c r="L34" s="82">
        <v>0.51</v>
      </c>
      <c r="M34" s="82">
        <v>0.5</v>
      </c>
      <c r="N34" s="82">
        <v>0.48</v>
      </c>
      <c r="O34" s="82">
        <v>0.47</v>
      </c>
      <c r="P34" s="82">
        <v>0.47</v>
      </c>
      <c r="Q34" s="82">
        <v>0.46</v>
      </c>
    </row>
    <row r="35" spans="2:17" x14ac:dyDescent="0.3">
      <c r="B35" s="22" t="s">
        <v>102</v>
      </c>
      <c r="C35" s="82">
        <v>1.63</v>
      </c>
      <c r="D35" s="82">
        <v>1.81</v>
      </c>
      <c r="E35" s="82">
        <v>2.0499999999999998</v>
      </c>
      <c r="F35" s="82">
        <v>2.41</v>
      </c>
      <c r="G35" s="82">
        <v>2.56</v>
      </c>
      <c r="H35" s="82">
        <v>2.56</v>
      </c>
      <c r="I35" s="82">
        <v>2.37</v>
      </c>
      <c r="J35" s="82">
        <v>2.2000000000000002</v>
      </c>
      <c r="K35" s="82">
        <v>2.0099999999999998</v>
      </c>
      <c r="L35" s="82">
        <v>1.87</v>
      </c>
      <c r="M35" s="82">
        <v>1.95</v>
      </c>
      <c r="N35" s="82">
        <v>2.04</v>
      </c>
      <c r="O35" s="82">
        <v>2.14</v>
      </c>
      <c r="P35" s="82">
        <v>2.13</v>
      </c>
      <c r="Q35" s="82">
        <v>2.11</v>
      </c>
    </row>
    <row r="36" spans="2:17" x14ac:dyDescent="0.3">
      <c r="B36" s="22" t="s">
        <v>103</v>
      </c>
      <c r="C36" s="82">
        <v>0.46</v>
      </c>
      <c r="D36" s="82">
        <v>0.47</v>
      </c>
      <c r="E36" s="82">
        <v>0.61</v>
      </c>
      <c r="F36" s="82">
        <v>0.65</v>
      </c>
      <c r="G36" s="82">
        <v>0.79</v>
      </c>
      <c r="H36" s="82">
        <v>0.82</v>
      </c>
      <c r="I36" s="82">
        <v>0.88</v>
      </c>
      <c r="J36" s="82">
        <v>1.1599999999999999</v>
      </c>
      <c r="K36" s="82">
        <v>0.79</v>
      </c>
      <c r="L36" s="82">
        <v>0.88</v>
      </c>
      <c r="M36" s="82">
        <v>0.84</v>
      </c>
      <c r="N36" s="82">
        <v>0.82</v>
      </c>
      <c r="O36" s="82">
        <v>0.9</v>
      </c>
      <c r="P36" s="82">
        <v>0.92</v>
      </c>
      <c r="Q36" s="82">
        <v>0.98</v>
      </c>
    </row>
    <row r="37" spans="2:17" x14ac:dyDescent="0.3">
      <c r="B37" s="22" t="s">
        <v>104</v>
      </c>
      <c r="C37" s="82">
        <v>3.54</v>
      </c>
      <c r="D37" s="82">
        <v>3.73</v>
      </c>
      <c r="E37" s="82">
        <v>3.71</v>
      </c>
      <c r="F37" s="82">
        <v>3.62</v>
      </c>
      <c r="G37" s="82">
        <v>3.4</v>
      </c>
      <c r="H37" s="82">
        <v>3.27</v>
      </c>
      <c r="I37" s="82">
        <v>3.15</v>
      </c>
      <c r="J37" s="82">
        <v>2.87</v>
      </c>
      <c r="K37" s="82">
        <v>2.72</v>
      </c>
      <c r="L37" s="82">
        <v>2.73</v>
      </c>
      <c r="M37" s="82">
        <v>2.76</v>
      </c>
      <c r="N37" s="82">
        <v>2.8</v>
      </c>
      <c r="O37" s="82">
        <v>2.91</v>
      </c>
      <c r="P37" s="82">
        <v>2.99</v>
      </c>
      <c r="Q37" s="82">
        <v>2.95</v>
      </c>
    </row>
    <row r="38" spans="2:17" x14ac:dyDescent="0.3">
      <c r="B38" s="22" t="s">
        <v>105</v>
      </c>
      <c r="C38" s="82">
        <v>3.47</v>
      </c>
      <c r="D38" s="82">
        <v>3.4</v>
      </c>
      <c r="E38" s="82">
        <v>3.17</v>
      </c>
      <c r="F38" s="82">
        <v>3.19</v>
      </c>
      <c r="G38" s="82">
        <v>3.23</v>
      </c>
      <c r="H38" s="82">
        <v>3.26</v>
      </c>
      <c r="I38" s="82">
        <v>3.1</v>
      </c>
      <c r="J38" s="82">
        <v>3.22</v>
      </c>
      <c r="K38" s="82">
        <v>3.25</v>
      </c>
      <c r="L38" s="82">
        <v>3.36</v>
      </c>
      <c r="M38" s="82">
        <v>3.32</v>
      </c>
      <c r="N38" s="82">
        <v>3.39</v>
      </c>
      <c r="O38" s="82">
        <v>3.49</v>
      </c>
      <c r="P38" s="82">
        <v>3.4</v>
      </c>
      <c r="Q38" s="82">
        <v>3.4</v>
      </c>
    </row>
    <row r="39" spans="2:17" x14ac:dyDescent="0.3">
      <c r="B39" s="22" t="s">
        <v>63</v>
      </c>
      <c r="C39" s="82">
        <v>1.45</v>
      </c>
      <c r="D39" s="82">
        <v>1.66</v>
      </c>
      <c r="E39" s="82">
        <v>1.71</v>
      </c>
      <c r="F39" s="82">
        <v>1.78</v>
      </c>
      <c r="G39" s="82">
        <v>1.91</v>
      </c>
      <c r="H39" s="82">
        <v>2</v>
      </c>
      <c r="I39" s="82">
        <v>2.02</v>
      </c>
      <c r="J39" s="82">
        <v>2.06</v>
      </c>
      <c r="K39" s="82">
        <v>2.1</v>
      </c>
      <c r="L39" s="82">
        <v>2.12</v>
      </c>
      <c r="M39" s="82">
        <v>2.14</v>
      </c>
      <c r="N39" s="82">
        <v>2.2400000000000002</v>
      </c>
      <c r="O39" s="82">
        <v>2.41</v>
      </c>
      <c r="P39" s="29" t="s">
        <v>6</v>
      </c>
      <c r="Q39" s="29" t="s">
        <v>6</v>
      </c>
    </row>
    <row r="40" spans="2:17" x14ac:dyDescent="0.3">
      <c r="B40" s="22" t="s">
        <v>10</v>
      </c>
      <c r="C40" s="82">
        <v>2.76</v>
      </c>
      <c r="D40" s="82">
        <v>2.81</v>
      </c>
      <c r="E40" s="82">
        <v>2.73</v>
      </c>
      <c r="F40" s="82">
        <v>2.76</v>
      </c>
      <c r="G40" s="82">
        <v>2.67</v>
      </c>
      <c r="H40" s="82">
        <v>2.7</v>
      </c>
      <c r="I40" s="82">
        <v>2.72</v>
      </c>
      <c r="J40" s="82">
        <v>2.79</v>
      </c>
      <c r="K40" s="82">
        <v>2.85</v>
      </c>
      <c r="L40" s="82">
        <v>2.86</v>
      </c>
      <c r="M40" s="82">
        <v>2.96</v>
      </c>
      <c r="N40" s="82">
        <v>3.17</v>
      </c>
      <c r="O40" s="82">
        <v>3.42</v>
      </c>
      <c r="P40" s="82">
        <v>3.46</v>
      </c>
      <c r="Q40" s="29" t="s">
        <v>6</v>
      </c>
    </row>
    <row r="41" spans="2:17" ht="17.25" x14ac:dyDescent="0.35">
      <c r="B41" s="24" t="s">
        <v>55</v>
      </c>
    </row>
    <row r="43" spans="2:17" x14ac:dyDescent="0.3">
      <c r="B43" s="16" t="s">
        <v>161</v>
      </c>
      <c r="E43" s="17" t="s">
        <v>659</v>
      </c>
    </row>
    <row r="45" spans="2:17" x14ac:dyDescent="0.3">
      <c r="B45" s="18" t="s">
        <v>0</v>
      </c>
      <c r="C45" s="19">
        <v>2008</v>
      </c>
      <c r="D45" s="19">
        <v>2009</v>
      </c>
      <c r="E45" s="19">
        <v>2010</v>
      </c>
      <c r="F45" s="19">
        <v>2011</v>
      </c>
      <c r="G45" s="19">
        <v>2012</v>
      </c>
      <c r="H45" s="19">
        <v>2013</v>
      </c>
      <c r="I45" s="19">
        <v>2014</v>
      </c>
      <c r="J45" s="19">
        <v>2015</v>
      </c>
      <c r="K45" s="19">
        <v>2016</v>
      </c>
      <c r="L45" s="19">
        <v>2017</v>
      </c>
      <c r="M45" s="19">
        <v>2018</v>
      </c>
      <c r="N45" s="19">
        <v>2019</v>
      </c>
      <c r="O45" s="19">
        <v>2020</v>
      </c>
      <c r="P45" s="19">
        <v>2021</v>
      </c>
      <c r="Q45" s="19">
        <v>2022</v>
      </c>
    </row>
    <row r="46" spans="2:17" x14ac:dyDescent="0.3">
      <c r="B46" s="20" t="s">
        <v>1</v>
      </c>
      <c r="C46" s="80">
        <v>1.8430543911595476</v>
      </c>
      <c r="D46" s="80">
        <v>1.9663057737287504</v>
      </c>
      <c r="E46" s="80">
        <v>2.0433886622815067</v>
      </c>
      <c r="F46" s="80">
        <v>2.038476137501656</v>
      </c>
      <c r="G46" s="80">
        <v>2.0876431777150999</v>
      </c>
      <c r="H46" s="80">
        <v>2.0282300840369243</v>
      </c>
      <c r="I46" s="80">
        <v>1.9430344901457532</v>
      </c>
      <c r="J46" s="80">
        <v>1.8587892355555227</v>
      </c>
      <c r="K46" s="80">
        <v>1.8120772706735671</v>
      </c>
      <c r="L46" s="80">
        <v>1.8496941037587837</v>
      </c>
      <c r="M46" s="80">
        <v>1.8512142982603255</v>
      </c>
      <c r="N46" s="80">
        <v>1.8625319123060387</v>
      </c>
      <c r="O46" s="80">
        <v>2.0744350691651916</v>
      </c>
      <c r="P46" s="80">
        <v>2.1104331493300243</v>
      </c>
      <c r="Q46" s="80">
        <v>2.0804194446392543</v>
      </c>
    </row>
    <row r="47" spans="2:17" x14ac:dyDescent="0.3">
      <c r="B47" s="38" t="s">
        <v>106</v>
      </c>
      <c r="C47" s="82">
        <v>1.0010735683938394</v>
      </c>
      <c r="D47" s="82">
        <v>0.93088950232822276</v>
      </c>
      <c r="E47" s="82">
        <v>0.93645698578069558</v>
      </c>
      <c r="F47" s="82">
        <v>0.94403795180644046</v>
      </c>
      <c r="G47" s="82">
        <v>0.90392912516748314</v>
      </c>
      <c r="H47" s="82">
        <v>0.86849374358787723</v>
      </c>
      <c r="I47" s="82">
        <v>0.87992635947828857</v>
      </c>
      <c r="J47" s="82">
        <v>0.87580021976842792</v>
      </c>
      <c r="K47" s="82">
        <v>0.86472650755503067</v>
      </c>
      <c r="L47" s="82">
        <v>0.94648495702565527</v>
      </c>
      <c r="M47" s="82">
        <v>0.94629236146773665</v>
      </c>
      <c r="N47" s="82">
        <v>0.97684191316069735</v>
      </c>
      <c r="O47" s="82">
        <v>1.0938387056346537</v>
      </c>
      <c r="P47" s="82">
        <v>1.0886384842732029</v>
      </c>
      <c r="Q47" s="82">
        <v>1.0755382592506821</v>
      </c>
    </row>
    <row r="48" spans="2:17" x14ac:dyDescent="0.3">
      <c r="B48" s="38" t="s">
        <v>107</v>
      </c>
      <c r="C48" s="82">
        <v>0.96323632777966217</v>
      </c>
      <c r="D48" s="82">
        <v>1.0032696451088232</v>
      </c>
      <c r="E48" s="82">
        <v>1.0474678301962568</v>
      </c>
      <c r="F48" s="82">
        <v>0.97481495994757827</v>
      </c>
      <c r="G48" s="82">
        <v>0.91695124990380739</v>
      </c>
      <c r="H48" s="82">
        <v>0.88459198756119706</v>
      </c>
      <c r="I48" s="82">
        <v>0.82987042208678174</v>
      </c>
      <c r="J48" s="82">
        <v>0.74151919331478866</v>
      </c>
      <c r="K48" s="82">
        <v>0.74381283089118966</v>
      </c>
      <c r="L48" s="82">
        <v>0.80773550333308064</v>
      </c>
      <c r="M48" s="82">
        <v>0.81141014379577781</v>
      </c>
      <c r="N48" s="82">
        <v>0.82492843381769232</v>
      </c>
      <c r="O48" s="82">
        <v>0.90837588819215465</v>
      </c>
      <c r="P48" s="82">
        <v>0.86764313657365488</v>
      </c>
      <c r="Q48" s="82">
        <v>0.84371268745728512</v>
      </c>
    </row>
    <row r="49" spans="2:17" x14ac:dyDescent="0.3">
      <c r="B49" s="38" t="s">
        <v>108</v>
      </c>
      <c r="C49" s="82">
        <v>1.0617091533323659</v>
      </c>
      <c r="D49" s="82">
        <v>1.1655498853114614</v>
      </c>
      <c r="E49" s="82">
        <v>1.2296788462130215</v>
      </c>
      <c r="F49" s="82">
        <v>1.1235071148769527</v>
      </c>
      <c r="G49" s="82">
        <v>1.0370042326434987</v>
      </c>
      <c r="H49" s="82">
        <v>0.92643049018474644</v>
      </c>
      <c r="I49" s="82">
        <v>0.84331122141076986</v>
      </c>
      <c r="J49" s="82">
        <v>0.83756590828067234</v>
      </c>
      <c r="K49" s="82">
        <v>0.83167371813373925</v>
      </c>
      <c r="L49" s="82">
        <v>0.82403946475420631</v>
      </c>
      <c r="M49" s="82">
        <v>0.85752378202781265</v>
      </c>
      <c r="N49" s="82">
        <v>0.83922165238123003</v>
      </c>
      <c r="O49" s="82">
        <v>0.93461703382337957</v>
      </c>
      <c r="P49" s="82">
        <v>0.95000259234248419</v>
      </c>
      <c r="Q49" s="82">
        <v>0.90185931023415811</v>
      </c>
    </row>
    <row r="50" spans="2:17" x14ac:dyDescent="0.3">
      <c r="B50" s="38" t="s">
        <v>109</v>
      </c>
      <c r="C50" s="82">
        <v>1.936915899963364</v>
      </c>
      <c r="D50" s="82">
        <v>2.1693790027370707</v>
      </c>
      <c r="E50" s="82">
        <v>2.0347147588826933</v>
      </c>
      <c r="F50" s="82">
        <v>2.1393968173285716</v>
      </c>
      <c r="G50" s="82">
        <v>2.0061507915497123</v>
      </c>
      <c r="H50" s="82">
        <v>1.8387718114202269</v>
      </c>
      <c r="I50" s="82">
        <v>1.790460187456167</v>
      </c>
      <c r="J50" s="82">
        <v>1.6502114482665242</v>
      </c>
      <c r="K50" s="82">
        <v>1.6464701454776944</v>
      </c>
      <c r="L50" s="82">
        <v>1.7567013780733824</v>
      </c>
      <c r="M50" s="82">
        <v>1.7167447645587173</v>
      </c>
      <c r="N50" s="82">
        <v>1.7044614252294439</v>
      </c>
      <c r="O50" s="82">
        <v>1.9345435251302987</v>
      </c>
      <c r="P50" s="82">
        <v>1.9017303969676884</v>
      </c>
      <c r="Q50" s="82">
        <v>1.814234730766727</v>
      </c>
    </row>
    <row r="51" spans="2:17" x14ac:dyDescent="0.3">
      <c r="B51" s="38" t="s">
        <v>110</v>
      </c>
      <c r="C51" s="82">
        <v>0.98215101998155518</v>
      </c>
      <c r="D51" s="82">
        <v>1.0794649539083427</v>
      </c>
      <c r="E51" s="82">
        <v>1.0640774303893292</v>
      </c>
      <c r="F51" s="82">
        <v>1.0346837914672764</v>
      </c>
      <c r="G51" s="82">
        <v>0.90753031321759225</v>
      </c>
      <c r="H51" s="82">
        <v>0.81199833226913454</v>
      </c>
      <c r="I51" s="82">
        <v>0.92765333432811259</v>
      </c>
      <c r="J51" s="82">
        <v>0.89400114873970005</v>
      </c>
      <c r="K51" s="82">
        <v>0.84023274357153821</v>
      </c>
      <c r="L51" s="82">
        <v>0.89584493284507993</v>
      </c>
      <c r="M51" s="82">
        <v>0.80800427234278804</v>
      </c>
      <c r="N51" s="82">
        <v>0.76787495466086331</v>
      </c>
      <c r="O51" s="82">
        <v>0.79466018752707235</v>
      </c>
      <c r="P51" s="82">
        <v>0.75392884202715638</v>
      </c>
      <c r="Q51" s="82">
        <v>0.86643012644314688</v>
      </c>
    </row>
    <row r="52" spans="2:17" x14ac:dyDescent="0.3">
      <c r="B52" s="38" t="s">
        <v>111</v>
      </c>
      <c r="C52" s="82">
        <v>1.0027471280535822</v>
      </c>
      <c r="D52" s="82">
        <v>1.1051731111139249</v>
      </c>
      <c r="E52" s="82">
        <v>1.1062699320508931</v>
      </c>
      <c r="F52" s="82">
        <v>0.96532509974123981</v>
      </c>
      <c r="G52" s="82">
        <v>0.97867376946545359</v>
      </c>
      <c r="H52" s="82">
        <v>0.92827825732535629</v>
      </c>
      <c r="I52" s="82">
        <v>0.93060135419598056</v>
      </c>
      <c r="J52" s="82">
        <v>0.91839110082117836</v>
      </c>
      <c r="K52" s="82">
        <v>0.90656100206299939</v>
      </c>
      <c r="L52" s="82">
        <v>0.87808234602274304</v>
      </c>
      <c r="M52" s="82">
        <v>0.92151865306234937</v>
      </c>
      <c r="N52" s="82">
        <v>0.94245879610732519</v>
      </c>
      <c r="O52" s="82">
        <v>0.95558252069819305</v>
      </c>
      <c r="P52" s="82">
        <v>1.0140051469791078</v>
      </c>
      <c r="Q52" s="82">
        <v>1.0706194958531308</v>
      </c>
    </row>
    <row r="53" spans="2:17" x14ac:dyDescent="0.3">
      <c r="B53" s="38" t="s">
        <v>112</v>
      </c>
      <c r="C53" s="82">
        <v>1.934125927412778</v>
      </c>
      <c r="D53" s="82">
        <v>1.9656752839020959</v>
      </c>
      <c r="E53" s="82">
        <v>1.9552901850379383</v>
      </c>
      <c r="F53" s="82">
        <v>1.8959544763856684</v>
      </c>
      <c r="G53" s="82">
        <v>1.7600689076949547</v>
      </c>
      <c r="H53" s="82">
        <v>1.7876862693363242</v>
      </c>
      <c r="I53" s="82">
        <v>1.7034944856500347</v>
      </c>
      <c r="J53" s="82">
        <v>1.7049276765753119</v>
      </c>
      <c r="K53" s="82">
        <v>1.6504249948264968</v>
      </c>
      <c r="L53" s="82">
        <v>1.6600225533803332</v>
      </c>
      <c r="M53" s="82">
        <v>1.6950715383396275</v>
      </c>
      <c r="N53" s="82">
        <v>1.6937899978906885</v>
      </c>
      <c r="O53" s="82">
        <v>1.9417144746194805</v>
      </c>
      <c r="P53" s="82">
        <v>1.9104485229815245</v>
      </c>
      <c r="Q53" s="82">
        <v>1.9601793704701589</v>
      </c>
    </row>
    <row r="54" spans="2:17" x14ac:dyDescent="0.3">
      <c r="B54" s="38" t="s">
        <v>113</v>
      </c>
      <c r="C54" s="82">
        <v>1.306442786330978</v>
      </c>
      <c r="D54" s="82">
        <v>1.148788693943924</v>
      </c>
      <c r="E54" s="82">
        <v>1.1064166478883892</v>
      </c>
      <c r="F54" s="82">
        <v>1.0524176194348887</v>
      </c>
      <c r="G54" s="82">
        <v>1.1679990133427611</v>
      </c>
      <c r="H54" s="82">
        <v>1.030040620650879</v>
      </c>
      <c r="I54" s="82">
        <v>1.0210495087296709</v>
      </c>
      <c r="J54" s="82">
        <v>1.0064927245620592</v>
      </c>
      <c r="K54" s="82">
        <v>1.1076560383097362</v>
      </c>
      <c r="L54" s="82">
        <v>1.2188155187549057</v>
      </c>
      <c r="M54" s="82">
        <v>1.3026691498022123</v>
      </c>
      <c r="N54" s="82">
        <v>1.3393702018174252</v>
      </c>
      <c r="O54" s="82">
        <v>1.3831555641751083</v>
      </c>
      <c r="P54" s="82">
        <v>1.3430325441043758</v>
      </c>
      <c r="Q54" s="82">
        <v>1.3499055423137334</v>
      </c>
    </row>
    <row r="55" spans="2:17" x14ac:dyDescent="0.3">
      <c r="B55" s="38" t="s">
        <v>114</v>
      </c>
      <c r="C55" s="82">
        <v>0.66558052935568779</v>
      </c>
      <c r="D55" s="82">
        <v>0.61663577638809464</v>
      </c>
      <c r="E55" s="82">
        <v>0.65926096189698014</v>
      </c>
      <c r="F55" s="82">
        <v>0.67797295071336372</v>
      </c>
      <c r="G55" s="82">
        <v>0.62499127427091195</v>
      </c>
      <c r="H55" s="82">
        <v>0.55669127420078757</v>
      </c>
      <c r="I55" s="82">
        <v>0.54539317961019806</v>
      </c>
      <c r="J55" s="82">
        <v>0.54690418551660325</v>
      </c>
      <c r="K55" s="82">
        <v>0.56433213272273686</v>
      </c>
      <c r="L55" s="82">
        <v>0.57371392409796995</v>
      </c>
      <c r="M55" s="82">
        <v>0.52804688105699349</v>
      </c>
      <c r="N55" s="82">
        <v>0.59672131704314457</v>
      </c>
      <c r="O55" s="82">
        <v>0.66350073473941318</v>
      </c>
      <c r="P55" s="82">
        <v>0.79280332636971484</v>
      </c>
      <c r="Q55" s="82">
        <v>0.67192793336003809</v>
      </c>
    </row>
    <row r="56" spans="2:17" x14ac:dyDescent="0.3">
      <c r="B56" s="38" t="s">
        <v>115</v>
      </c>
      <c r="C56" s="82">
        <v>0.85699981079274767</v>
      </c>
      <c r="D56" s="82">
        <v>0.86770966668323102</v>
      </c>
      <c r="E56" s="82">
        <v>0.83692443627573565</v>
      </c>
      <c r="F56" s="82">
        <v>0.81089485669739048</v>
      </c>
      <c r="G56" s="82">
        <v>0.75264885138302862</v>
      </c>
      <c r="H56" s="82">
        <v>0.75915951497514167</v>
      </c>
      <c r="I56" s="82">
        <v>0.68059178221062966</v>
      </c>
      <c r="J56" s="82">
        <v>0.65074271599794786</v>
      </c>
      <c r="K56" s="82">
        <v>0.57304924158601089</v>
      </c>
      <c r="L56" s="82">
        <v>0.58406782612193797</v>
      </c>
      <c r="M56" s="82">
        <v>0.6069758170282723</v>
      </c>
      <c r="N56" s="82">
        <v>0.68030904742670129</v>
      </c>
      <c r="O56" s="82">
        <v>0.66526222595890494</v>
      </c>
      <c r="P56" s="82">
        <v>0.72193655541472512</v>
      </c>
      <c r="Q56" s="82">
        <v>0.70150079200342186</v>
      </c>
    </row>
    <row r="57" spans="2:17" x14ac:dyDescent="0.3">
      <c r="B57" s="38" t="s">
        <v>116</v>
      </c>
      <c r="C57" s="82">
        <v>1.5821482384070436</v>
      </c>
      <c r="D57" s="82">
        <v>1.6410947664853557</v>
      </c>
      <c r="E57" s="82">
        <v>1.5999622023928006</v>
      </c>
      <c r="F57" s="82">
        <v>1.5603911602013179</v>
      </c>
      <c r="G57" s="82">
        <v>1.5462533999561086</v>
      </c>
      <c r="H57" s="82">
        <v>1.5405153077226172</v>
      </c>
      <c r="I57" s="82">
        <v>1.5020990355958179</v>
      </c>
      <c r="J57" s="82">
        <v>1.5193343937115837</v>
      </c>
      <c r="K57" s="82">
        <v>1.4593557728194047</v>
      </c>
      <c r="L57" s="82">
        <v>1.4790355852467443</v>
      </c>
      <c r="M57" s="82">
        <v>1.5333806948952646</v>
      </c>
      <c r="N57" s="82">
        <v>1.5092379172365173</v>
      </c>
      <c r="O57" s="82">
        <v>1.7022865509642395</v>
      </c>
      <c r="P57" s="82">
        <v>1.759494472521222</v>
      </c>
      <c r="Q57" s="82">
        <v>1.8918910497924966</v>
      </c>
    </row>
    <row r="58" spans="2:17" x14ac:dyDescent="0.3">
      <c r="B58" s="38" t="s">
        <v>117</v>
      </c>
      <c r="C58" s="82">
        <v>1.0357388488949861</v>
      </c>
      <c r="D58" s="82">
        <v>1.1043665135515441</v>
      </c>
      <c r="E58" s="82">
        <v>1.0681525424192733</v>
      </c>
      <c r="F58" s="82">
        <v>1.0474355103649493</v>
      </c>
      <c r="G58" s="82">
        <v>1.0591955925805947</v>
      </c>
      <c r="H58" s="82">
        <v>1.0574207695927507</v>
      </c>
      <c r="I58" s="82">
        <v>1.0486140275942493</v>
      </c>
      <c r="J58" s="82">
        <v>1.0115204533847475</v>
      </c>
      <c r="K58" s="82">
        <v>1.0056471979752373</v>
      </c>
      <c r="L58" s="82">
        <v>1.0035950180417883</v>
      </c>
      <c r="M58" s="82">
        <v>1.0508443339419575</v>
      </c>
      <c r="N58" s="82">
        <v>1.0933887207361743</v>
      </c>
      <c r="O58" s="82">
        <v>1.1799220682404929</v>
      </c>
      <c r="P58" s="82">
        <v>1.1792276637620924</v>
      </c>
      <c r="Q58" s="82">
        <v>1.1749220072923188</v>
      </c>
    </row>
    <row r="59" spans="2:17" x14ac:dyDescent="0.3">
      <c r="B59" s="38" t="s">
        <v>118</v>
      </c>
      <c r="C59" s="82">
        <v>0.35316886233243111</v>
      </c>
      <c r="D59" s="82">
        <v>0.3771158286866732</v>
      </c>
      <c r="E59" s="82">
        <v>0.41599621814082682</v>
      </c>
      <c r="F59" s="82">
        <v>0.36297248776277602</v>
      </c>
      <c r="G59" s="82">
        <v>0.34615480261735082</v>
      </c>
      <c r="H59" s="82">
        <v>0.33496293792325982</v>
      </c>
      <c r="I59" s="82">
        <v>0.31827438776796957</v>
      </c>
      <c r="J59" s="82">
        <v>0.3152979161714603</v>
      </c>
      <c r="K59" s="82">
        <v>0.31705851450870937</v>
      </c>
      <c r="L59" s="82">
        <v>0.36171811468821574</v>
      </c>
      <c r="M59" s="82">
        <v>0.39265389815084806</v>
      </c>
      <c r="N59" s="82">
        <v>0.39558215807244035</v>
      </c>
      <c r="O59" s="82">
        <v>0.52560320237085989</v>
      </c>
      <c r="P59" s="82">
        <v>0.48629999505854954</v>
      </c>
      <c r="Q59" s="82">
        <v>0.46301887312759549</v>
      </c>
    </row>
    <row r="60" spans="2:17" x14ac:dyDescent="0.3">
      <c r="B60" s="38" t="s">
        <v>119</v>
      </c>
      <c r="C60" s="82">
        <v>1.0176407233083327</v>
      </c>
      <c r="D60" s="82">
        <v>1.0892487831630866</v>
      </c>
      <c r="E60" s="82">
        <v>1.1929108516293963</v>
      </c>
      <c r="F60" s="82">
        <v>1.1496488651862946</v>
      </c>
      <c r="G60" s="82">
        <v>1.0728186666592849</v>
      </c>
      <c r="H60" s="82">
        <v>1.0801558798830417</v>
      </c>
      <c r="I60" s="82">
        <v>1.0628330290283052</v>
      </c>
      <c r="J60" s="82">
        <v>1.0192331853733632</v>
      </c>
      <c r="K60" s="82">
        <v>0.91629381307018609</v>
      </c>
      <c r="L60" s="82">
        <v>0.91569724734381197</v>
      </c>
      <c r="M60" s="82">
        <v>0.92125674315882566</v>
      </c>
      <c r="N60" s="82">
        <v>0.93276709297268245</v>
      </c>
      <c r="O60" s="82">
        <v>1.0937336765114889</v>
      </c>
      <c r="P60" s="82">
        <v>1.0381989865029351</v>
      </c>
      <c r="Q60" s="82">
        <v>1.0490073579651453</v>
      </c>
    </row>
    <row r="61" spans="2:17" x14ac:dyDescent="0.3">
      <c r="B61" s="38" t="s">
        <v>120</v>
      </c>
      <c r="C61" s="82">
        <v>0.83689451040268992</v>
      </c>
      <c r="D61" s="82">
        <v>0.87270762055850393</v>
      </c>
      <c r="E61" s="82">
        <v>0.91767766849992738</v>
      </c>
      <c r="F61" s="82">
        <v>0.85945589284562329</v>
      </c>
      <c r="G61" s="82">
        <v>0.85923443972828373</v>
      </c>
      <c r="H61" s="82">
        <v>0.84526858726108878</v>
      </c>
      <c r="I61" s="82">
        <v>0.87393136543081118</v>
      </c>
      <c r="J61" s="82">
        <v>0.85644791660601305</v>
      </c>
      <c r="K61" s="82">
        <v>0.91646218226740672</v>
      </c>
      <c r="L61" s="82">
        <v>0.91817091269989526</v>
      </c>
      <c r="M61" s="82">
        <v>0.97477081001104349</v>
      </c>
      <c r="N61" s="82">
        <v>1.0007317620303688</v>
      </c>
      <c r="O61" s="82">
        <v>1.1457649045456195</v>
      </c>
      <c r="P61" s="82">
        <v>1.0740747872122907</v>
      </c>
      <c r="Q61" s="82">
        <v>1.0813154139709111</v>
      </c>
    </row>
    <row r="62" spans="2:17" x14ac:dyDescent="0.3">
      <c r="B62" s="38" t="s">
        <v>121</v>
      </c>
      <c r="C62" s="82">
        <v>0.63540824518264027</v>
      </c>
      <c r="D62" s="82">
        <v>0.59268631014461703</v>
      </c>
      <c r="E62" s="82">
        <v>0.62580919325128137</v>
      </c>
      <c r="F62" s="82">
        <v>0.59851219339761497</v>
      </c>
      <c r="G62" s="82">
        <v>0.53950034301809091</v>
      </c>
      <c r="H62" s="82">
        <v>0.51972687198400669</v>
      </c>
      <c r="I62" s="82">
        <v>0.49089055580382052</v>
      </c>
      <c r="J62" s="82">
        <v>0.49795152262868031</v>
      </c>
      <c r="K62" s="82">
        <v>0.47274178882344864</v>
      </c>
      <c r="L62" s="82">
        <v>0.4986926023855941</v>
      </c>
      <c r="M62" s="82">
        <v>0.46905285428038956</v>
      </c>
      <c r="N62" s="82">
        <v>0.46600269252028714</v>
      </c>
      <c r="O62" s="82">
        <v>0.5638294094008085</v>
      </c>
      <c r="P62" s="82">
        <v>0.55678017847439687</v>
      </c>
      <c r="Q62" s="82">
        <v>0.55404026349041613</v>
      </c>
    </row>
    <row r="63" spans="2:17" x14ac:dyDescent="0.3">
      <c r="B63" s="38" t="s">
        <v>122</v>
      </c>
      <c r="C63" s="82">
        <v>0.21207667257735016</v>
      </c>
      <c r="D63" s="82">
        <v>0.22</v>
      </c>
      <c r="E63" s="82">
        <v>0.11925140440151556</v>
      </c>
      <c r="F63" s="82">
        <v>0.10330474967976196</v>
      </c>
      <c r="G63" s="82">
        <v>0.10390618873965039</v>
      </c>
      <c r="H63" s="82">
        <v>9.3067332856674609E-2</v>
      </c>
      <c r="I63" s="82">
        <v>9.7897326829903486E-2</v>
      </c>
      <c r="J63" s="82">
        <v>0.08</v>
      </c>
      <c r="K63" s="82">
        <v>0.08</v>
      </c>
      <c r="L63" s="82">
        <v>0.08</v>
      </c>
      <c r="M63" s="82">
        <v>0.13</v>
      </c>
      <c r="N63" s="82">
        <v>0.1</v>
      </c>
      <c r="O63" s="82">
        <v>0.13</v>
      </c>
      <c r="P63" s="82">
        <v>0.27231849524292795</v>
      </c>
      <c r="Q63" s="82">
        <v>0.27444343738767835</v>
      </c>
    </row>
    <row r="65" spans="2:17" x14ac:dyDescent="0.3">
      <c r="B65" s="16" t="s">
        <v>23</v>
      </c>
      <c r="E65" s="17" t="s">
        <v>660</v>
      </c>
    </row>
    <row r="67" spans="2:17" x14ac:dyDescent="0.3">
      <c r="B67" s="18" t="s">
        <v>0</v>
      </c>
      <c r="C67" s="19">
        <v>2008</v>
      </c>
      <c r="D67" s="19">
        <v>2009</v>
      </c>
      <c r="E67" s="19">
        <v>2010</v>
      </c>
      <c r="F67" s="19">
        <v>2011</v>
      </c>
      <c r="G67" s="19">
        <v>2012</v>
      </c>
      <c r="H67" s="19">
        <v>2013</v>
      </c>
      <c r="I67" s="19">
        <v>2014</v>
      </c>
      <c r="J67" s="19">
        <v>2015</v>
      </c>
      <c r="K67" s="19">
        <v>2016</v>
      </c>
      <c r="L67" s="19">
        <v>2017</v>
      </c>
      <c r="M67" s="19">
        <v>2018</v>
      </c>
      <c r="N67" s="19">
        <v>2019</v>
      </c>
      <c r="O67" s="19">
        <v>2020</v>
      </c>
      <c r="P67" s="19">
        <v>2021</v>
      </c>
      <c r="Q67" s="19">
        <v>2022</v>
      </c>
    </row>
    <row r="68" spans="2:17" x14ac:dyDescent="0.3">
      <c r="B68" s="20" t="s">
        <v>51</v>
      </c>
      <c r="C68" s="80">
        <v>1.8430543911595476</v>
      </c>
      <c r="D68" s="80">
        <v>1.9663057737287504</v>
      </c>
      <c r="E68" s="80">
        <v>2.0433886622815067</v>
      </c>
      <c r="F68" s="80">
        <v>2.038476137501656</v>
      </c>
      <c r="G68" s="80">
        <v>2.0876431777150999</v>
      </c>
      <c r="H68" s="80">
        <v>2.0282300840369243</v>
      </c>
      <c r="I68" s="80">
        <v>1.9430344901457532</v>
      </c>
      <c r="J68" s="80">
        <v>1.8587892355555227</v>
      </c>
      <c r="K68" s="80">
        <v>1.8120772706735671</v>
      </c>
      <c r="L68" s="80">
        <v>1.8496941037587837</v>
      </c>
      <c r="M68" s="80">
        <v>1.8512142982603255</v>
      </c>
      <c r="N68" s="80">
        <v>1.8625319123060387</v>
      </c>
      <c r="O68" s="80">
        <v>2.0744350691651916</v>
      </c>
      <c r="P68" s="80">
        <v>2.1104331493300243</v>
      </c>
      <c r="Q68" s="80">
        <v>2.0804194446392543</v>
      </c>
    </row>
    <row r="69" spans="2:17" x14ac:dyDescent="0.3">
      <c r="B69" s="25" t="s">
        <v>68</v>
      </c>
      <c r="C69" s="82">
        <v>1.4468862191881902</v>
      </c>
      <c r="D69" s="82">
        <v>1.5034003083293037</v>
      </c>
      <c r="E69" s="82">
        <v>1.6279167046941074</v>
      </c>
      <c r="F69" s="82">
        <v>1.5360651421339708</v>
      </c>
      <c r="G69" s="82">
        <v>1.62354771195403</v>
      </c>
      <c r="H69" s="82">
        <v>1.6350356054898127</v>
      </c>
      <c r="I69" s="82">
        <v>1.572739126837424</v>
      </c>
      <c r="J69" s="82">
        <v>1.4821507575903774</v>
      </c>
      <c r="K69" s="82">
        <v>1.3125245883515884</v>
      </c>
      <c r="L69" s="82">
        <v>1.3676025203333373</v>
      </c>
      <c r="M69" s="82">
        <v>1.3521712236440222</v>
      </c>
      <c r="N69" s="82">
        <v>1.2203154536164023</v>
      </c>
      <c r="O69" s="82">
        <v>1.3274930721167186</v>
      </c>
      <c r="P69" s="82">
        <v>1.4039509283105738</v>
      </c>
      <c r="Q69" s="82">
        <v>1.4895575589335432</v>
      </c>
    </row>
    <row r="70" spans="2:17" x14ac:dyDescent="0.3">
      <c r="B70" s="26" t="s">
        <v>3</v>
      </c>
      <c r="C70" s="82">
        <v>1.7392810540738242</v>
      </c>
      <c r="D70" s="82">
        <v>1.840182177352861</v>
      </c>
      <c r="E70" s="82">
        <v>1.8866360516586813</v>
      </c>
      <c r="F70" s="82">
        <v>1.8781408728554054</v>
      </c>
      <c r="G70" s="82">
        <v>1.8886008677551758</v>
      </c>
      <c r="H70" s="82">
        <v>1.8822948601742879</v>
      </c>
      <c r="I70" s="82">
        <v>1.8102655997813486</v>
      </c>
      <c r="J70" s="82">
        <v>1.7255476227012796</v>
      </c>
      <c r="K70" s="82">
        <v>1.6652026205249162</v>
      </c>
      <c r="L70" s="82">
        <v>1.6512763534726698</v>
      </c>
      <c r="M70" s="82">
        <v>1.6777271649759344</v>
      </c>
      <c r="N70" s="82">
        <v>1.7069161336228533</v>
      </c>
      <c r="O70" s="82">
        <v>1.9374188216884671</v>
      </c>
      <c r="P70" s="82">
        <v>1.9440170815203939</v>
      </c>
      <c r="Q70" s="82">
        <v>1.8346057790421608</v>
      </c>
    </row>
    <row r="71" spans="2:17" x14ac:dyDescent="0.3">
      <c r="B71" s="26" t="s">
        <v>4</v>
      </c>
      <c r="C71" s="82">
        <v>2.200866686226159</v>
      </c>
      <c r="D71" s="82">
        <v>2.3967728666754375</v>
      </c>
      <c r="E71" s="82">
        <v>2.4854557835656923</v>
      </c>
      <c r="F71" s="82">
        <v>2.5355474056548655</v>
      </c>
      <c r="G71" s="82">
        <v>2.6200585924249133</v>
      </c>
      <c r="H71" s="82">
        <v>2.4444373678415352</v>
      </c>
      <c r="I71" s="82">
        <v>2.3286198609229176</v>
      </c>
      <c r="J71" s="82">
        <v>2.2483535731358333</v>
      </c>
      <c r="K71" s="82">
        <v>2.2830070874321913</v>
      </c>
      <c r="L71" s="82">
        <v>2.387853710281544</v>
      </c>
      <c r="M71" s="82">
        <v>2.3526103672115961</v>
      </c>
      <c r="N71" s="82">
        <v>2.4010233500836646</v>
      </c>
      <c r="O71" s="82">
        <v>2.6351496113912924</v>
      </c>
      <c r="P71" s="82">
        <v>2.6978912333455733</v>
      </c>
      <c r="Q71" s="82">
        <v>2.746557837265807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86042-A86D-4F69-8372-A5918F0738DE}">
  <dimension ref="B1:Q72"/>
  <sheetViews>
    <sheetView showGridLines="0" zoomScale="80" zoomScaleNormal="80" workbookViewId="0">
      <selection activeCell="B3" sqref="B3"/>
    </sheetView>
  </sheetViews>
  <sheetFormatPr baseColWidth="10" defaultColWidth="11.42578125" defaultRowHeight="16.5" x14ac:dyDescent="0.3"/>
  <cols>
    <col min="1" max="1" width="4.5703125" style="13" customWidth="1"/>
    <col min="2" max="2" width="30.42578125" style="13" customWidth="1"/>
    <col min="3" max="16" width="11.42578125" style="13" customWidth="1"/>
    <col min="17" max="16384" width="11.42578125" style="13"/>
  </cols>
  <sheetData>
    <row r="1" spans="2:17" x14ac:dyDescent="0.3">
      <c r="B1" s="12" t="s">
        <v>157</v>
      </c>
    </row>
    <row r="3" spans="2:17" ht="18" x14ac:dyDescent="0.3">
      <c r="B3" s="14" t="s">
        <v>706</v>
      </c>
    </row>
    <row r="5" spans="2:17" ht="17.25" x14ac:dyDescent="0.35">
      <c r="B5" s="15" t="s">
        <v>149</v>
      </c>
    </row>
    <row r="7" spans="2:17" x14ac:dyDescent="0.3">
      <c r="B7" s="16" t="s">
        <v>131</v>
      </c>
      <c r="C7" s="17" t="s">
        <v>180</v>
      </c>
    </row>
    <row r="9" spans="2:17" x14ac:dyDescent="0.3">
      <c r="B9" s="18" t="s">
        <v>0</v>
      </c>
      <c r="C9" s="19">
        <v>2008</v>
      </c>
      <c r="D9" s="19">
        <v>2009</v>
      </c>
      <c r="E9" s="19">
        <v>2010</v>
      </c>
      <c r="F9" s="19">
        <v>2011</v>
      </c>
      <c r="G9" s="19">
        <v>2012</v>
      </c>
      <c r="H9" s="19">
        <v>2013</v>
      </c>
      <c r="I9" s="19">
        <v>2014</v>
      </c>
      <c r="J9" s="19">
        <v>2015</v>
      </c>
      <c r="K9" s="19">
        <v>2016</v>
      </c>
      <c r="L9" s="19">
        <v>2017</v>
      </c>
      <c r="M9" s="19">
        <v>2018</v>
      </c>
      <c r="N9" s="19">
        <v>2019</v>
      </c>
      <c r="O9" s="19">
        <v>2020</v>
      </c>
      <c r="P9" s="19">
        <v>2021</v>
      </c>
      <c r="Q9" s="19">
        <v>2022</v>
      </c>
    </row>
    <row r="10" spans="2:17" x14ac:dyDescent="0.3">
      <c r="B10" s="20" t="s">
        <v>51</v>
      </c>
      <c r="C10" s="45">
        <v>1263.877</v>
      </c>
      <c r="D10" s="45">
        <v>1280.9169999999999</v>
      </c>
      <c r="E10" s="45">
        <v>1360.271</v>
      </c>
      <c r="F10" s="45">
        <v>1366.2339999999999</v>
      </c>
      <c r="G10" s="45">
        <v>1372.9010000000001</v>
      </c>
      <c r="H10" s="45">
        <v>1316.788</v>
      </c>
      <c r="I10" s="45">
        <v>1289.7529999999999</v>
      </c>
      <c r="J10" s="45">
        <v>1273.2070000000001</v>
      </c>
      <c r="K10" s="45">
        <v>1290.9110000000001</v>
      </c>
      <c r="L10" s="45">
        <v>1363.1759999999999</v>
      </c>
      <c r="M10" s="45">
        <v>1423.366</v>
      </c>
      <c r="N10" s="45">
        <v>1481.404</v>
      </c>
      <c r="O10" s="45">
        <v>1490.038</v>
      </c>
      <c r="P10" s="45">
        <v>1646.9570000000001</v>
      </c>
      <c r="Q10" s="45">
        <v>1794.704</v>
      </c>
    </row>
    <row r="11" spans="2:17" x14ac:dyDescent="0.3">
      <c r="B11" s="38" t="s">
        <v>2</v>
      </c>
      <c r="C11" s="74">
        <v>207804.36499999999</v>
      </c>
      <c r="D11" s="74">
        <v>208453.64600000001</v>
      </c>
      <c r="E11" s="74">
        <v>216262.09</v>
      </c>
      <c r="F11" s="74">
        <v>228346.02</v>
      </c>
      <c r="G11" s="74">
        <v>236674.96799999999</v>
      </c>
      <c r="H11" s="74">
        <v>241491.73499999999</v>
      </c>
      <c r="I11" s="74">
        <v>248550.41099999999</v>
      </c>
      <c r="J11" s="74">
        <v>258745.81899999999</v>
      </c>
      <c r="K11" s="74">
        <v>265704.39500000002</v>
      </c>
      <c r="L11" s="74">
        <v>281437.39899999998</v>
      </c>
      <c r="M11" s="74">
        <v>295555.34600000002</v>
      </c>
      <c r="N11" s="74">
        <v>311657.08600000001</v>
      </c>
      <c r="O11" s="74">
        <v>309443.80900000001</v>
      </c>
      <c r="P11" s="74">
        <v>331032.13699999999</v>
      </c>
      <c r="Q11" s="74">
        <v>354401.48300000001</v>
      </c>
    </row>
    <row r="12" spans="2:17" x14ac:dyDescent="0.3">
      <c r="B12" s="38" t="s">
        <v>78</v>
      </c>
      <c r="C12" s="74">
        <v>14701.392900000001</v>
      </c>
      <c r="D12" s="74">
        <v>14581.6757</v>
      </c>
      <c r="E12" s="74">
        <v>14588.455300000001</v>
      </c>
      <c r="F12" s="74">
        <v>14184.294599999999</v>
      </c>
      <c r="G12" s="74">
        <v>13391.606800000001</v>
      </c>
      <c r="H12" s="74">
        <v>13011.798000000001</v>
      </c>
      <c r="I12" s="74">
        <v>12820.7564</v>
      </c>
      <c r="J12" s="74">
        <v>13171.807199999999</v>
      </c>
      <c r="K12" s="74">
        <v>13259.768699999999</v>
      </c>
      <c r="L12" s="74">
        <v>14063.444099999999</v>
      </c>
      <c r="M12" s="74">
        <v>14945.6924</v>
      </c>
      <c r="N12" s="74">
        <v>15572.051800000001</v>
      </c>
      <c r="O12" s="74">
        <v>15768.133</v>
      </c>
      <c r="P12" s="74">
        <v>17249.248600000003</v>
      </c>
      <c r="Q12" s="74">
        <v>19324.754800000002</v>
      </c>
    </row>
    <row r="14" spans="2:17" x14ac:dyDescent="0.3">
      <c r="B14" s="16" t="s">
        <v>23</v>
      </c>
      <c r="C14" s="17" t="s">
        <v>52</v>
      </c>
    </row>
    <row r="16" spans="2:17" x14ac:dyDescent="0.3">
      <c r="B16" s="18" t="s">
        <v>0</v>
      </c>
      <c r="C16" s="19">
        <v>2008</v>
      </c>
      <c r="D16" s="19">
        <v>2009</v>
      </c>
      <c r="E16" s="19">
        <v>2010</v>
      </c>
      <c r="F16" s="19">
        <v>2011</v>
      </c>
      <c r="G16" s="19">
        <v>2012</v>
      </c>
      <c r="H16" s="19">
        <v>2013</v>
      </c>
      <c r="I16" s="19">
        <v>2014</v>
      </c>
      <c r="J16" s="19">
        <v>2015</v>
      </c>
      <c r="K16" s="19">
        <v>2016</v>
      </c>
      <c r="L16" s="19">
        <v>2017</v>
      </c>
      <c r="M16" s="19">
        <v>2018</v>
      </c>
      <c r="N16" s="19">
        <v>2019</v>
      </c>
      <c r="O16" s="19">
        <v>2020</v>
      </c>
      <c r="P16" s="19">
        <v>2021</v>
      </c>
      <c r="Q16" s="19">
        <v>2022</v>
      </c>
    </row>
    <row r="17" spans="2:17" x14ac:dyDescent="0.3">
      <c r="B17" s="20" t="s">
        <v>51</v>
      </c>
      <c r="C17" s="45">
        <v>1263.877</v>
      </c>
      <c r="D17" s="45">
        <v>1280.9169999999999</v>
      </c>
      <c r="E17" s="45">
        <v>1360.271</v>
      </c>
      <c r="F17" s="45">
        <v>1366.2339999999999</v>
      </c>
      <c r="G17" s="45">
        <v>1372.9010000000001</v>
      </c>
      <c r="H17" s="45">
        <v>1316.788</v>
      </c>
      <c r="I17" s="45">
        <v>1289.752</v>
      </c>
      <c r="J17" s="45">
        <v>1273.2070000000001</v>
      </c>
      <c r="K17" s="45">
        <v>1290.9110000000001</v>
      </c>
      <c r="L17" s="45">
        <v>1363.1759999999999</v>
      </c>
      <c r="M17" s="45">
        <v>1423.366</v>
      </c>
      <c r="N17" s="45">
        <v>1481.404</v>
      </c>
      <c r="O17" s="45">
        <v>1490.038</v>
      </c>
      <c r="P17" s="45">
        <v>1646.9570000000001</v>
      </c>
      <c r="Q17" s="45">
        <v>1794.704</v>
      </c>
    </row>
    <row r="18" spans="2:17" x14ac:dyDescent="0.3">
      <c r="B18" s="25" t="s">
        <v>68</v>
      </c>
      <c r="C18" s="46">
        <v>165.261</v>
      </c>
      <c r="D18" s="46">
        <v>161.833</v>
      </c>
      <c r="E18" s="46">
        <v>171.23599999999999</v>
      </c>
      <c r="F18" s="46">
        <v>167.959</v>
      </c>
      <c r="G18" s="46">
        <v>173.61500000000001</v>
      </c>
      <c r="H18" s="46">
        <v>173.08500000000001</v>
      </c>
      <c r="I18" s="46">
        <v>170.125</v>
      </c>
      <c r="J18" s="46">
        <v>165.89500000000001</v>
      </c>
      <c r="K18" s="46">
        <v>151.96600000000001</v>
      </c>
      <c r="L18" s="46">
        <v>162.53</v>
      </c>
      <c r="M18" s="46">
        <v>166.50700000000001</v>
      </c>
      <c r="N18" s="46">
        <v>154.922</v>
      </c>
      <c r="O18" s="46">
        <v>151.185</v>
      </c>
      <c r="P18" s="46">
        <v>172.666</v>
      </c>
      <c r="Q18" s="46">
        <v>198.82300000000001</v>
      </c>
    </row>
    <row r="19" spans="2:17" x14ac:dyDescent="0.3">
      <c r="B19" s="26" t="s">
        <v>3</v>
      </c>
      <c r="C19" s="46">
        <v>600.07000000000005</v>
      </c>
      <c r="D19" s="46">
        <v>609.17399999999998</v>
      </c>
      <c r="E19" s="46">
        <v>642.97</v>
      </c>
      <c r="F19" s="46">
        <v>639.54899999999998</v>
      </c>
      <c r="G19" s="46">
        <v>628.89</v>
      </c>
      <c r="H19" s="46">
        <v>617.88900000000001</v>
      </c>
      <c r="I19" s="46">
        <v>608.29200000000003</v>
      </c>
      <c r="J19" s="46">
        <v>597.65800000000002</v>
      </c>
      <c r="K19" s="46">
        <v>601.399</v>
      </c>
      <c r="L19" s="46">
        <v>617.30799999999999</v>
      </c>
      <c r="M19" s="46">
        <v>652.11500000000001</v>
      </c>
      <c r="N19" s="46">
        <v>684.64499999999998</v>
      </c>
      <c r="O19" s="46">
        <v>704.81399999999996</v>
      </c>
      <c r="P19" s="46">
        <v>771.82899999999995</v>
      </c>
      <c r="Q19" s="46">
        <v>818.51900000000001</v>
      </c>
    </row>
    <row r="20" spans="2:17" x14ac:dyDescent="0.3">
      <c r="B20" s="26" t="s">
        <v>4</v>
      </c>
      <c r="C20" s="46">
        <v>498.54599999999999</v>
      </c>
      <c r="D20" s="46">
        <v>509.91</v>
      </c>
      <c r="E20" s="46">
        <v>546.06500000000005</v>
      </c>
      <c r="F20" s="46">
        <v>558.726</v>
      </c>
      <c r="G20" s="46">
        <v>570.39700000000005</v>
      </c>
      <c r="H20" s="46">
        <v>525.81399999999996</v>
      </c>
      <c r="I20" s="46">
        <v>511.33600000000001</v>
      </c>
      <c r="J20" s="46">
        <v>509.654</v>
      </c>
      <c r="K20" s="46">
        <v>537.54499999999996</v>
      </c>
      <c r="L20" s="46">
        <v>583.33799999999997</v>
      </c>
      <c r="M20" s="46">
        <v>604.74400000000003</v>
      </c>
      <c r="N20" s="46">
        <v>641.83699999999999</v>
      </c>
      <c r="O20" s="46">
        <v>634.03899999999999</v>
      </c>
      <c r="P20" s="46">
        <v>702.46199999999999</v>
      </c>
      <c r="Q20" s="46">
        <v>777.36199999999997</v>
      </c>
    </row>
    <row r="22" spans="2:17" x14ac:dyDescent="0.3">
      <c r="B22" s="16" t="s">
        <v>8</v>
      </c>
      <c r="C22" s="17" t="s">
        <v>181</v>
      </c>
    </row>
    <row r="23" spans="2:17" x14ac:dyDescent="0.3">
      <c r="B23" s="16"/>
    </row>
    <row r="24" spans="2:17" x14ac:dyDescent="0.3">
      <c r="B24" s="27" t="s">
        <v>79</v>
      </c>
      <c r="C24" s="19">
        <v>2008</v>
      </c>
      <c r="D24" s="19">
        <v>2009</v>
      </c>
      <c r="E24" s="19">
        <v>2010</v>
      </c>
      <c r="F24" s="19">
        <v>2011</v>
      </c>
      <c r="G24" s="19">
        <v>2012</v>
      </c>
      <c r="H24" s="19">
        <v>2013</v>
      </c>
      <c r="I24" s="19">
        <v>2014</v>
      </c>
      <c r="J24" s="19">
        <v>2015</v>
      </c>
      <c r="K24" s="19">
        <v>2016</v>
      </c>
      <c r="L24" s="19">
        <v>2017</v>
      </c>
      <c r="M24" s="19">
        <v>2018</v>
      </c>
      <c r="N24" s="19">
        <v>2019</v>
      </c>
      <c r="O24" s="19">
        <v>2020</v>
      </c>
      <c r="P24" s="19">
        <v>2021</v>
      </c>
      <c r="Q24" s="19">
        <v>2022</v>
      </c>
    </row>
    <row r="25" spans="2:17" x14ac:dyDescent="0.3">
      <c r="B25" s="20" t="s">
        <v>16</v>
      </c>
      <c r="C25" s="45">
        <v>1263.877</v>
      </c>
      <c r="D25" s="45">
        <v>1280.9169999999999</v>
      </c>
      <c r="E25" s="45">
        <v>1360.271</v>
      </c>
      <c r="F25" s="45">
        <v>1366.2339999999999</v>
      </c>
      <c r="G25" s="45">
        <v>1372.9010000000001</v>
      </c>
      <c r="H25" s="45">
        <v>1316.788</v>
      </c>
      <c r="I25" s="45">
        <v>1289.7529999999999</v>
      </c>
      <c r="J25" s="45">
        <v>1273.2070000000001</v>
      </c>
      <c r="K25" s="45">
        <v>1290.9110000000001</v>
      </c>
      <c r="L25" s="45">
        <v>1363.1759999999999</v>
      </c>
      <c r="M25" s="45">
        <v>1423.366</v>
      </c>
      <c r="N25" s="45">
        <v>1481.404</v>
      </c>
      <c r="O25" s="45">
        <v>1490.038</v>
      </c>
      <c r="P25" s="45">
        <v>1646.9570000000001</v>
      </c>
      <c r="Q25" s="45">
        <v>1794.704</v>
      </c>
    </row>
    <row r="26" spans="2:17" x14ac:dyDescent="0.3">
      <c r="B26" s="25" t="s">
        <v>58</v>
      </c>
      <c r="C26" s="46">
        <v>681.95100000000002</v>
      </c>
      <c r="D26" s="46">
        <v>682.78700000000003</v>
      </c>
      <c r="E26" s="46">
        <v>725.50699999999995</v>
      </c>
      <c r="F26" s="46">
        <v>741.43399999999997</v>
      </c>
      <c r="G26" s="46">
        <v>767.40099999999995</v>
      </c>
      <c r="H26" s="46">
        <v>751.52800000000002</v>
      </c>
      <c r="I26" s="46">
        <v>731.48599999999999</v>
      </c>
      <c r="J26" s="46">
        <v>708.86599999999999</v>
      </c>
      <c r="K26" s="46">
        <v>719.64400000000001</v>
      </c>
      <c r="L26" s="46">
        <v>745.947</v>
      </c>
      <c r="M26" s="46">
        <v>771.96500000000003</v>
      </c>
      <c r="N26" s="46">
        <v>798.72500000000002</v>
      </c>
      <c r="O26" s="46">
        <v>812.86</v>
      </c>
      <c r="P26" s="46">
        <v>933.10400000000004</v>
      </c>
      <c r="Q26" s="46">
        <v>1003.627</v>
      </c>
    </row>
    <row r="27" spans="2:17" x14ac:dyDescent="0.3">
      <c r="B27" s="26" t="s">
        <v>5</v>
      </c>
      <c r="C27" s="46">
        <v>507.75599999999997</v>
      </c>
      <c r="D27" s="46">
        <v>512.64</v>
      </c>
      <c r="E27" s="46">
        <v>542.28499999999997</v>
      </c>
      <c r="F27" s="46">
        <v>526.80100000000004</v>
      </c>
      <c r="G27" s="46">
        <v>494.05</v>
      </c>
      <c r="H27" s="46">
        <v>460.05799999999999</v>
      </c>
      <c r="I27" s="46">
        <v>419.90899999999999</v>
      </c>
      <c r="J27" s="46">
        <v>424.661</v>
      </c>
      <c r="K27" s="46">
        <v>432.22300000000001</v>
      </c>
      <c r="L27" s="46">
        <v>457.37599999999998</v>
      </c>
      <c r="M27" s="46">
        <v>471.02300000000002</v>
      </c>
      <c r="N27" s="46">
        <v>500.81</v>
      </c>
      <c r="O27" s="46">
        <v>509.66300000000001</v>
      </c>
      <c r="P27" s="46">
        <v>541.28300000000002</v>
      </c>
      <c r="Q27" s="46">
        <v>608.46699999999998</v>
      </c>
    </row>
    <row r="28" spans="2:17" x14ac:dyDescent="0.3">
      <c r="B28" s="25" t="s">
        <v>67</v>
      </c>
      <c r="C28" s="46">
        <v>42.268999999999998</v>
      </c>
      <c r="D28" s="46">
        <v>39.023000000000003</v>
      </c>
      <c r="E28" s="46">
        <v>49.767000000000003</v>
      </c>
      <c r="F28" s="46">
        <v>60.44</v>
      </c>
      <c r="G28" s="46">
        <v>70.869</v>
      </c>
      <c r="H28" s="46">
        <v>79.411000000000001</v>
      </c>
      <c r="I28" s="46">
        <v>99.034999999999997</v>
      </c>
      <c r="J28" s="46">
        <v>99.649000000000001</v>
      </c>
      <c r="K28" s="46">
        <v>94.897999999999996</v>
      </c>
      <c r="L28" s="46">
        <v>114.42400000000001</v>
      </c>
      <c r="M28" s="46">
        <v>127.804</v>
      </c>
      <c r="N28" s="46">
        <v>128.42699999999999</v>
      </c>
      <c r="O28" s="46">
        <v>125.941</v>
      </c>
      <c r="P28" s="46">
        <v>130.916</v>
      </c>
      <c r="Q28" s="46">
        <v>144.16999999999999</v>
      </c>
    </row>
    <row r="29" spans="2:17" x14ac:dyDescent="0.3">
      <c r="B29" s="25" t="s">
        <v>59</v>
      </c>
      <c r="C29" s="46">
        <v>31.902000000000001</v>
      </c>
      <c r="D29" s="46">
        <v>46.466999999999999</v>
      </c>
      <c r="E29" s="46">
        <v>42.712000000000003</v>
      </c>
      <c r="F29" s="46">
        <v>37.56</v>
      </c>
      <c r="G29" s="46">
        <v>40.582000000000001</v>
      </c>
      <c r="H29" s="46">
        <v>25.790999999999997</v>
      </c>
      <c r="I29" s="46">
        <v>39.321999999999996</v>
      </c>
      <c r="J29" s="46">
        <v>40.030999999999999</v>
      </c>
      <c r="K29" s="46">
        <v>44.147000000000006</v>
      </c>
      <c r="L29" s="46">
        <v>45.429000000000002</v>
      </c>
      <c r="M29" s="46">
        <v>52.572999999999993</v>
      </c>
      <c r="N29" s="46">
        <v>53.442999999999998</v>
      </c>
      <c r="O29" s="46">
        <v>41.572999999999993</v>
      </c>
      <c r="P29" s="46">
        <v>41.654000000000003</v>
      </c>
      <c r="Q29" s="46">
        <v>38.44</v>
      </c>
    </row>
    <row r="30" spans="2:17" x14ac:dyDescent="0.3">
      <c r="B30" s="16"/>
      <c r="O30" s="110"/>
      <c r="P30" s="110"/>
    </row>
    <row r="31" spans="2:17" x14ac:dyDescent="0.3">
      <c r="B31" s="27" t="s">
        <v>2</v>
      </c>
      <c r="C31" s="19">
        <v>2008</v>
      </c>
      <c r="D31" s="19">
        <v>2009</v>
      </c>
      <c r="E31" s="19">
        <v>2010</v>
      </c>
      <c r="F31" s="19">
        <v>2011</v>
      </c>
      <c r="G31" s="19">
        <v>2012</v>
      </c>
      <c r="H31" s="19">
        <v>2013</v>
      </c>
      <c r="I31" s="19">
        <v>2014</v>
      </c>
      <c r="J31" s="19">
        <v>2015</v>
      </c>
      <c r="K31" s="19">
        <v>2016</v>
      </c>
      <c r="L31" s="19">
        <v>2017</v>
      </c>
      <c r="M31" s="19">
        <v>2018</v>
      </c>
      <c r="N31" s="19">
        <v>2019</v>
      </c>
      <c r="O31" s="19">
        <v>2020</v>
      </c>
      <c r="P31" s="19">
        <v>2021</v>
      </c>
      <c r="Q31" s="19">
        <v>2022</v>
      </c>
    </row>
    <row r="32" spans="2:17" x14ac:dyDescent="0.3">
      <c r="B32" s="20" t="s">
        <v>16</v>
      </c>
      <c r="C32" s="45">
        <v>207804.36499999999</v>
      </c>
      <c r="D32" s="45">
        <v>208453.64600000001</v>
      </c>
      <c r="E32" s="45">
        <v>216262.09</v>
      </c>
      <c r="F32" s="45">
        <v>228346.02</v>
      </c>
      <c r="G32" s="45">
        <v>236674.96799999999</v>
      </c>
      <c r="H32" s="45">
        <v>241491.73499999999</v>
      </c>
      <c r="I32" s="45">
        <v>248550.41099999999</v>
      </c>
      <c r="J32" s="45">
        <v>258745.81899999999</v>
      </c>
      <c r="K32" s="45">
        <v>265704.39500000002</v>
      </c>
      <c r="L32" s="45">
        <v>281437.39899999998</v>
      </c>
      <c r="M32" s="45">
        <v>295555.34600000002</v>
      </c>
      <c r="N32" s="45">
        <v>311657.08600000001</v>
      </c>
      <c r="O32" s="45">
        <v>309443.80900000001</v>
      </c>
      <c r="P32" s="45">
        <v>331032.13699999999</v>
      </c>
      <c r="Q32" s="45">
        <v>354401.48300000001</v>
      </c>
    </row>
    <row r="33" spans="2:17" x14ac:dyDescent="0.3">
      <c r="B33" s="25" t="s">
        <v>58</v>
      </c>
      <c r="C33" s="74">
        <v>116869.912</v>
      </c>
      <c r="D33" s="74">
        <v>115621.223</v>
      </c>
      <c r="E33" s="74">
        <v>119313.351</v>
      </c>
      <c r="F33" s="74">
        <v>128461.878</v>
      </c>
      <c r="G33" s="74">
        <v>133646.383</v>
      </c>
      <c r="H33" s="46">
        <v>136834.44099999999</v>
      </c>
      <c r="I33" s="46">
        <v>141209.58600000001</v>
      </c>
      <c r="J33" s="29" t="s">
        <v>6</v>
      </c>
      <c r="K33" s="46">
        <v>154143.56</v>
      </c>
      <c r="L33" s="46">
        <v>166124.90599999999</v>
      </c>
      <c r="M33" s="46">
        <v>174976.43</v>
      </c>
      <c r="N33" s="46">
        <v>183819.06299999999</v>
      </c>
      <c r="O33" s="46">
        <v>178703.64300000001</v>
      </c>
      <c r="P33" s="46">
        <v>190846.01300000001</v>
      </c>
      <c r="Q33" s="29" t="s">
        <v>6</v>
      </c>
    </row>
    <row r="34" spans="2:17" x14ac:dyDescent="0.3">
      <c r="B34" s="26" t="s">
        <v>5</v>
      </c>
      <c r="C34" s="74">
        <v>71245.009000000005</v>
      </c>
      <c r="D34" s="74">
        <v>73380.703999999998</v>
      </c>
      <c r="E34" s="74">
        <v>75989.801999999996</v>
      </c>
      <c r="F34" s="74">
        <v>76824.02</v>
      </c>
      <c r="G34" s="74">
        <v>78877.766000000003</v>
      </c>
      <c r="H34" s="46">
        <v>79441.592000000004</v>
      </c>
      <c r="I34" s="46">
        <v>80491.857000000004</v>
      </c>
      <c r="J34" s="29" t="s">
        <v>6</v>
      </c>
      <c r="K34" s="46">
        <v>81688.089000000007</v>
      </c>
      <c r="L34" s="46">
        <v>83615.697</v>
      </c>
      <c r="M34" s="46">
        <v>87147.517000000007</v>
      </c>
      <c r="N34" s="46">
        <v>91329.788</v>
      </c>
      <c r="O34" s="46">
        <v>93342.409</v>
      </c>
      <c r="P34" s="46">
        <v>100276.242</v>
      </c>
      <c r="Q34" s="29" t="s">
        <v>6</v>
      </c>
    </row>
    <row r="35" spans="2:17" x14ac:dyDescent="0.3">
      <c r="B35" s="25" t="s">
        <v>67</v>
      </c>
      <c r="C35" s="74">
        <v>15438.931</v>
      </c>
      <c r="D35" s="74">
        <v>15175.329</v>
      </c>
      <c r="E35" s="74">
        <v>16574.638999999999</v>
      </c>
      <c r="F35" s="74">
        <v>18308.667000000001</v>
      </c>
      <c r="G35" s="74">
        <v>19651.21</v>
      </c>
      <c r="H35" s="46">
        <v>20730.098999999998</v>
      </c>
      <c r="I35" s="46">
        <v>22029.906999999999</v>
      </c>
      <c r="J35" s="29" t="s">
        <v>6</v>
      </c>
      <c r="K35" s="46">
        <v>23833.620999999999</v>
      </c>
      <c r="L35" s="46">
        <v>25507.359</v>
      </c>
      <c r="M35" s="46">
        <v>26666.378000000001</v>
      </c>
      <c r="N35" s="46">
        <v>29533.648000000001</v>
      </c>
      <c r="O35" s="46">
        <v>30276.998</v>
      </c>
      <c r="P35" s="46">
        <v>32097.988000000001</v>
      </c>
      <c r="Q35" s="29" t="s">
        <v>6</v>
      </c>
    </row>
    <row r="36" spans="2:17" x14ac:dyDescent="0.3">
      <c r="B36" s="25" t="s">
        <v>59</v>
      </c>
      <c r="C36" s="74">
        <v>4250.5129999999881</v>
      </c>
      <c r="D36" s="74">
        <v>4276.3899999999994</v>
      </c>
      <c r="E36" s="74">
        <v>4384.2980000000007</v>
      </c>
      <c r="F36" s="74">
        <v>4751.4549999999999</v>
      </c>
      <c r="G36" s="74">
        <v>4499.6080000000002</v>
      </c>
      <c r="H36" s="46">
        <v>4485.6030000000001</v>
      </c>
      <c r="I36" s="46">
        <v>4819.0599999999995</v>
      </c>
      <c r="J36" s="29" t="s">
        <v>6</v>
      </c>
      <c r="K36" s="46">
        <v>6039.1250000000146</v>
      </c>
      <c r="L36" s="46">
        <v>6189.4359999999997</v>
      </c>
      <c r="M36" s="46">
        <v>6765.0210000000188</v>
      </c>
      <c r="N36" s="46">
        <v>6974.5869999999995</v>
      </c>
      <c r="O36" s="46">
        <v>7120.7589999999982</v>
      </c>
      <c r="P36" s="46">
        <v>7811.8950000000004</v>
      </c>
      <c r="Q36" s="29" t="s">
        <v>6</v>
      </c>
    </row>
    <row r="37" spans="2:17" x14ac:dyDescent="0.3">
      <c r="B37" s="16"/>
    </row>
    <row r="38" spans="2:17" x14ac:dyDescent="0.3">
      <c r="B38" s="27" t="s">
        <v>80</v>
      </c>
      <c r="C38" s="19">
        <v>2008</v>
      </c>
      <c r="D38" s="19">
        <v>2009</v>
      </c>
      <c r="E38" s="19">
        <v>2010</v>
      </c>
      <c r="F38" s="19">
        <v>2011</v>
      </c>
      <c r="G38" s="19">
        <v>2012</v>
      </c>
      <c r="H38" s="19">
        <v>2013</v>
      </c>
      <c r="I38" s="19">
        <v>2014</v>
      </c>
      <c r="J38" s="19">
        <v>2015</v>
      </c>
      <c r="K38" s="19">
        <v>2016</v>
      </c>
      <c r="L38" s="19">
        <v>2017</v>
      </c>
      <c r="M38" s="19">
        <v>2018</v>
      </c>
      <c r="N38" s="19">
        <v>2019</v>
      </c>
      <c r="O38" s="19">
        <v>2020</v>
      </c>
      <c r="P38" s="19">
        <v>2021</v>
      </c>
      <c r="Q38" s="19">
        <v>2022</v>
      </c>
    </row>
    <row r="39" spans="2:17" x14ac:dyDescent="0.3">
      <c r="B39" s="20" t="s">
        <v>16</v>
      </c>
      <c r="C39" s="45">
        <v>14701.393</v>
      </c>
      <c r="D39" s="45">
        <v>14581.675999999999</v>
      </c>
      <c r="E39" s="45">
        <v>14588.455</v>
      </c>
      <c r="F39" s="45">
        <v>14184.295</v>
      </c>
      <c r="G39" s="45">
        <v>13391.607</v>
      </c>
      <c r="H39" s="45">
        <v>13011.798000000001</v>
      </c>
      <c r="I39" s="45">
        <v>12820.755999999999</v>
      </c>
      <c r="J39" s="45">
        <v>13171.807000000001</v>
      </c>
      <c r="K39" s="45">
        <v>13259.769</v>
      </c>
      <c r="L39" s="45">
        <v>14063.444</v>
      </c>
      <c r="M39" s="45">
        <v>14945.691999999999</v>
      </c>
      <c r="N39" s="45">
        <v>15572.052</v>
      </c>
      <c r="O39" s="45">
        <v>15768.133</v>
      </c>
      <c r="P39" s="45">
        <v>17249.248600000003</v>
      </c>
      <c r="Q39" s="45">
        <v>19324.754800000002</v>
      </c>
    </row>
    <row r="40" spans="2:17" x14ac:dyDescent="0.3">
      <c r="B40" s="25" t="s">
        <v>58</v>
      </c>
      <c r="C40" s="74">
        <v>6608.55</v>
      </c>
      <c r="D40" s="74">
        <v>6322.5780000000004</v>
      </c>
      <c r="E40" s="74">
        <v>6271.63</v>
      </c>
      <c r="F40" s="74">
        <v>6285.3239999999996</v>
      </c>
      <c r="G40" s="74">
        <v>6112.3180000000002</v>
      </c>
      <c r="H40" s="74">
        <v>6025.0879999999997</v>
      </c>
      <c r="I40" s="74">
        <v>5949.817</v>
      </c>
      <c r="J40" s="74">
        <v>6038.5190000000002</v>
      </c>
      <c r="K40" s="74">
        <v>6192.8869999999997</v>
      </c>
      <c r="L40" s="74">
        <v>6720.3620000000001</v>
      </c>
      <c r="M40" s="74">
        <v>7397.3459999999995</v>
      </c>
      <c r="N40" s="74">
        <v>7645.15</v>
      </c>
      <c r="O40" s="74">
        <v>7755.3159999999998</v>
      </c>
      <c r="P40" s="74">
        <v>8666.0640000000003</v>
      </c>
      <c r="Q40" s="74">
        <v>9535.4290000000001</v>
      </c>
    </row>
    <row r="41" spans="2:17" x14ac:dyDescent="0.3">
      <c r="B41" s="26" t="s">
        <v>5</v>
      </c>
      <c r="C41" s="74">
        <v>6699.3389999999999</v>
      </c>
      <c r="D41" s="74">
        <v>6868.6279999999997</v>
      </c>
      <c r="E41" s="74">
        <v>6804.2539999999999</v>
      </c>
      <c r="F41" s="74">
        <v>6308.5640000000003</v>
      </c>
      <c r="G41" s="74">
        <v>5776.1469999999999</v>
      </c>
      <c r="H41" s="74">
        <v>5416.3980000000001</v>
      </c>
      <c r="I41" s="74">
        <v>5302.3090000000002</v>
      </c>
      <c r="J41" s="74">
        <v>5391.1840000000002</v>
      </c>
      <c r="K41" s="74">
        <v>5297.9560000000001</v>
      </c>
      <c r="L41" s="74">
        <v>5471.1589999999997</v>
      </c>
      <c r="M41" s="74">
        <v>5620.7380000000003</v>
      </c>
      <c r="N41" s="74">
        <v>5900.3379999999997</v>
      </c>
      <c r="O41" s="74">
        <v>6072.9610000000002</v>
      </c>
      <c r="P41" s="74">
        <v>6461.1840000000002</v>
      </c>
      <c r="Q41" s="74">
        <v>7286.05</v>
      </c>
    </row>
    <row r="42" spans="2:17" x14ac:dyDescent="0.3">
      <c r="B42" s="25" t="s">
        <v>67</v>
      </c>
      <c r="C42" s="74">
        <v>838.10299999999995</v>
      </c>
      <c r="D42" s="74">
        <v>795.96600000000001</v>
      </c>
      <c r="E42" s="74">
        <v>836.63800000000003</v>
      </c>
      <c r="F42" s="74">
        <v>947.48500000000001</v>
      </c>
      <c r="G42" s="74">
        <v>890.18499999999995</v>
      </c>
      <c r="H42" s="74">
        <v>957.88699999999994</v>
      </c>
      <c r="I42" s="74">
        <v>950.15599999999995</v>
      </c>
      <c r="J42" s="74">
        <v>1059.0920000000001</v>
      </c>
      <c r="K42" s="74">
        <v>1073.079</v>
      </c>
      <c r="L42" s="74">
        <v>1154.085</v>
      </c>
      <c r="M42" s="74">
        <v>1179.9169999999999</v>
      </c>
      <c r="N42" s="74">
        <v>1271.4369999999999</v>
      </c>
      <c r="O42" s="74">
        <v>1215.634</v>
      </c>
      <c r="P42" s="74">
        <v>1285.655</v>
      </c>
      <c r="Q42" s="74">
        <v>1636.64</v>
      </c>
    </row>
    <row r="43" spans="2:17" x14ac:dyDescent="0.3">
      <c r="B43" s="25" t="s">
        <v>59</v>
      </c>
      <c r="C43" s="74">
        <v>555.40200000000004</v>
      </c>
      <c r="D43" s="74">
        <v>594.505</v>
      </c>
      <c r="E43" s="74">
        <v>675.93399999999997</v>
      </c>
      <c r="F43" s="74">
        <v>642.923</v>
      </c>
      <c r="G43" s="74">
        <v>612.95800000000008</v>
      </c>
      <c r="H43" s="74">
        <v>612.42600000000004</v>
      </c>
      <c r="I43" s="74">
        <v>618.47500000000002</v>
      </c>
      <c r="J43" s="74">
        <v>683.01199999999994</v>
      </c>
      <c r="K43" s="74">
        <v>695.846</v>
      </c>
      <c r="L43" s="74">
        <v>717.83799999999997</v>
      </c>
      <c r="M43" s="74">
        <v>747.69100000000003</v>
      </c>
      <c r="N43" s="74">
        <v>755.12599999999998</v>
      </c>
      <c r="O43" s="74">
        <v>724.221</v>
      </c>
      <c r="P43" s="74">
        <v>836.34700000000009</v>
      </c>
      <c r="Q43" s="74">
        <v>866.63499999999999</v>
      </c>
    </row>
    <row r="44" spans="2:17" x14ac:dyDescent="0.3">
      <c r="B44" s="30" t="s">
        <v>75</v>
      </c>
      <c r="O44" s="110"/>
      <c r="P44" s="110"/>
    </row>
    <row r="45" spans="2:17" x14ac:dyDescent="0.3">
      <c r="B45" s="16"/>
    </row>
    <row r="46" spans="2:17" x14ac:dyDescent="0.3">
      <c r="B46" s="16" t="s">
        <v>7</v>
      </c>
      <c r="C46" s="17" t="s">
        <v>182</v>
      </c>
      <c r="D46" s="31"/>
      <c r="E46" s="31"/>
      <c r="F46" s="31"/>
      <c r="G46" s="31"/>
      <c r="H46" s="31"/>
      <c r="I46" s="31"/>
      <c r="J46" s="31"/>
      <c r="K46" s="31"/>
      <c r="L46" s="31"/>
    </row>
    <row r="47" spans="2:17" x14ac:dyDescent="0.3">
      <c r="B47" s="16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2:17" x14ac:dyDescent="0.3">
      <c r="B48" s="27" t="s">
        <v>79</v>
      </c>
      <c r="C48" s="19">
        <v>2008</v>
      </c>
      <c r="D48" s="19">
        <v>2009</v>
      </c>
      <c r="E48" s="19">
        <v>2010</v>
      </c>
      <c r="F48" s="19">
        <v>2011</v>
      </c>
      <c r="G48" s="19">
        <v>2012</v>
      </c>
      <c r="H48" s="19">
        <v>2013</v>
      </c>
      <c r="I48" s="19">
        <v>2014</v>
      </c>
      <c r="J48" s="19">
        <v>2015</v>
      </c>
      <c r="K48" s="19">
        <v>2016</v>
      </c>
      <c r="L48" s="19">
        <v>2017</v>
      </c>
      <c r="M48" s="19">
        <v>2018</v>
      </c>
      <c r="N48" s="19">
        <v>2019</v>
      </c>
      <c r="O48" s="19">
        <v>2020</v>
      </c>
      <c r="P48" s="19">
        <v>2021</v>
      </c>
      <c r="Q48" s="19">
        <v>2022</v>
      </c>
    </row>
    <row r="49" spans="2:17" x14ac:dyDescent="0.3">
      <c r="B49" s="20" t="s">
        <v>16</v>
      </c>
      <c r="C49" s="45">
        <v>1263.877</v>
      </c>
      <c r="D49" s="45">
        <v>1280.9169999999999</v>
      </c>
      <c r="E49" s="45">
        <v>1360.271</v>
      </c>
      <c r="F49" s="45">
        <v>1366.2339999999999</v>
      </c>
      <c r="G49" s="45">
        <v>1372.9010000000001</v>
      </c>
      <c r="H49" s="45">
        <v>1316.788</v>
      </c>
      <c r="I49" s="45">
        <v>1289.7529999999999</v>
      </c>
      <c r="J49" s="45">
        <v>1273.2070000000001</v>
      </c>
      <c r="K49" s="45">
        <v>1290.9110000000001</v>
      </c>
      <c r="L49" s="45">
        <v>1363.1759999999999</v>
      </c>
      <c r="M49" s="45">
        <v>1423.366</v>
      </c>
      <c r="N49" s="45">
        <v>1481.404</v>
      </c>
      <c r="O49" s="45">
        <v>1490.038</v>
      </c>
      <c r="P49" s="45">
        <v>1646.9570000000001</v>
      </c>
      <c r="Q49" s="45">
        <v>1794.704</v>
      </c>
    </row>
    <row r="50" spans="2:17" x14ac:dyDescent="0.3">
      <c r="B50" s="26" t="s">
        <v>31</v>
      </c>
      <c r="C50" s="46">
        <v>754</v>
      </c>
      <c r="D50" s="46">
        <v>746.74400000000003</v>
      </c>
      <c r="E50" s="46">
        <v>791.45899999999995</v>
      </c>
      <c r="F50" s="46">
        <v>777.41200000000003</v>
      </c>
      <c r="G50" s="46">
        <v>785.75800000000004</v>
      </c>
      <c r="H50" s="46">
        <v>769.52200000000005</v>
      </c>
      <c r="I50" s="46">
        <v>748.61</v>
      </c>
      <c r="J50" s="46">
        <v>719.875</v>
      </c>
      <c r="K50" s="46">
        <v>729.67700000000002</v>
      </c>
      <c r="L50" s="46">
        <v>773.35400000000004</v>
      </c>
      <c r="M50" s="46">
        <v>813.60500000000002</v>
      </c>
      <c r="N50" s="46">
        <v>826.94799999999998</v>
      </c>
      <c r="O50" s="46">
        <v>848.57</v>
      </c>
      <c r="P50" s="46">
        <v>957.64599999999996</v>
      </c>
      <c r="Q50" s="46">
        <v>1031.7660000000001</v>
      </c>
    </row>
    <row r="51" spans="2:17" ht="30" x14ac:dyDescent="0.3">
      <c r="B51" s="25" t="s">
        <v>61</v>
      </c>
      <c r="C51" s="46">
        <v>251.08699999999999</v>
      </c>
      <c r="D51" s="46">
        <v>222.31399999999999</v>
      </c>
      <c r="E51" s="46">
        <v>248.637</v>
      </c>
      <c r="F51" s="46">
        <v>261.31400000000002</v>
      </c>
      <c r="G51" s="46">
        <v>255.43899999999999</v>
      </c>
      <c r="H51" s="46">
        <v>223.11</v>
      </c>
      <c r="I51" s="46">
        <v>219.86500000000001</v>
      </c>
      <c r="J51" s="46">
        <v>231.13200000000001</v>
      </c>
      <c r="K51" s="46">
        <v>243.18700000000001</v>
      </c>
      <c r="L51" s="46">
        <v>249.86199999999999</v>
      </c>
      <c r="M51" s="46">
        <v>266.18400000000003</v>
      </c>
      <c r="N51" s="46">
        <v>302.65199999999999</v>
      </c>
      <c r="O51" s="46">
        <v>294.46699999999998</v>
      </c>
      <c r="P51" s="46">
        <v>317.50599999999997</v>
      </c>
      <c r="Q51" s="46">
        <v>352.74099999999999</v>
      </c>
    </row>
    <row r="52" spans="2:17" x14ac:dyDescent="0.3">
      <c r="B52" s="25" t="s">
        <v>74</v>
      </c>
      <c r="C52" s="46">
        <v>198.07300000000001</v>
      </c>
      <c r="D52" s="46">
        <v>230.38200000000001</v>
      </c>
      <c r="E52" s="46">
        <v>234.48599999999999</v>
      </c>
      <c r="F52" s="46">
        <v>244.26196999999999</v>
      </c>
      <c r="G52" s="46">
        <v>245.12799999999999</v>
      </c>
      <c r="H52" s="46">
        <v>239.422</v>
      </c>
      <c r="I52" s="46">
        <v>237.827</v>
      </c>
      <c r="J52" s="46">
        <v>234.709</v>
      </c>
      <c r="K52" s="46">
        <v>225.97</v>
      </c>
      <c r="L52" s="46">
        <v>237.05799999999999</v>
      </c>
      <c r="M52" s="46">
        <v>247.07900000000001</v>
      </c>
      <c r="N52" s="46">
        <v>253.80099999999999</v>
      </c>
      <c r="O52" s="46">
        <v>258.74</v>
      </c>
      <c r="P52" s="46">
        <v>267.11500000000001</v>
      </c>
      <c r="Q52" s="46">
        <v>294.32</v>
      </c>
    </row>
    <row r="53" spans="2:17" ht="30" x14ac:dyDescent="0.3">
      <c r="B53" s="25" t="s">
        <v>69</v>
      </c>
      <c r="C53" s="46">
        <v>60.718000000000004</v>
      </c>
      <c r="D53" s="46">
        <v>81.475999999999999</v>
      </c>
      <c r="E53" s="46">
        <v>85.688999999999993</v>
      </c>
      <c r="F53" s="46">
        <v>83.245770000000007</v>
      </c>
      <c r="G53" s="46">
        <v>86.575000000000003</v>
      </c>
      <c r="H53" s="46">
        <v>84.734999999999999</v>
      </c>
      <c r="I53" s="46">
        <v>83.450999999999993</v>
      </c>
      <c r="J53" s="46">
        <v>87.49</v>
      </c>
      <c r="K53" s="46">
        <v>92.076999999999998</v>
      </c>
      <c r="L53" s="46">
        <v>102.90300000000001</v>
      </c>
      <c r="M53" s="46">
        <v>96.497</v>
      </c>
      <c r="N53" s="46">
        <v>98.001999999999995</v>
      </c>
      <c r="O53" s="46">
        <v>88.260999999999996</v>
      </c>
      <c r="P53" s="46">
        <v>104.68899999999999</v>
      </c>
      <c r="Q53" s="46">
        <v>115.876</v>
      </c>
    </row>
    <row r="54" spans="2:17" x14ac:dyDescent="0.3">
      <c r="B54" s="25" t="s">
        <v>62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</row>
    <row r="55" spans="2:17" x14ac:dyDescent="0.3">
      <c r="C55" s="31"/>
      <c r="D55" s="31"/>
      <c r="E55" s="31"/>
      <c r="F55" s="31"/>
      <c r="G55" s="31"/>
      <c r="H55" s="31"/>
      <c r="I55" s="31"/>
      <c r="J55" s="31"/>
      <c r="K55" s="31"/>
      <c r="L55" s="31"/>
      <c r="O55" s="110"/>
      <c r="P55" s="110"/>
    </row>
    <row r="56" spans="2:17" x14ac:dyDescent="0.3">
      <c r="B56" s="27" t="s">
        <v>2</v>
      </c>
      <c r="C56" s="19">
        <v>2008</v>
      </c>
      <c r="D56" s="19">
        <v>2009</v>
      </c>
      <c r="E56" s="19">
        <v>2010</v>
      </c>
      <c r="F56" s="19">
        <v>2011</v>
      </c>
      <c r="G56" s="19">
        <v>2012</v>
      </c>
      <c r="H56" s="19">
        <v>2013</v>
      </c>
      <c r="I56" s="19">
        <v>2014</v>
      </c>
      <c r="J56" s="19">
        <v>2015</v>
      </c>
      <c r="K56" s="19">
        <v>2016</v>
      </c>
      <c r="L56" s="19">
        <v>2017</v>
      </c>
      <c r="M56" s="19">
        <v>2018</v>
      </c>
      <c r="N56" s="19">
        <v>2019</v>
      </c>
      <c r="O56" s="19">
        <v>2020</v>
      </c>
      <c r="P56" s="19">
        <v>2021</v>
      </c>
      <c r="Q56" s="19">
        <v>2022</v>
      </c>
    </row>
    <row r="57" spans="2:17" x14ac:dyDescent="0.3">
      <c r="B57" s="20" t="s">
        <v>16</v>
      </c>
      <c r="C57" s="45">
        <v>207804.36499999999</v>
      </c>
      <c r="D57" s="45">
        <v>208453.64600000001</v>
      </c>
      <c r="E57" s="45">
        <v>216262.09</v>
      </c>
      <c r="F57" s="45">
        <v>228346.02</v>
      </c>
      <c r="G57" s="45">
        <v>236674.96799999999</v>
      </c>
      <c r="H57" s="45">
        <v>241491.73499999999</v>
      </c>
      <c r="I57" s="45">
        <v>248550.41099999999</v>
      </c>
      <c r="J57" s="45">
        <v>258745.81899999999</v>
      </c>
      <c r="K57" s="45">
        <v>265704.39500000002</v>
      </c>
      <c r="L57" s="45">
        <v>281437.39899999998</v>
      </c>
      <c r="M57" s="45">
        <v>295555.34600000002</v>
      </c>
      <c r="N57" s="45">
        <v>311657.08600000001</v>
      </c>
      <c r="O57" s="45">
        <v>309443.80900000001</v>
      </c>
      <c r="P57" s="45">
        <v>331032.13699999999</v>
      </c>
      <c r="Q57" s="45">
        <v>354401.48300000001</v>
      </c>
    </row>
    <row r="58" spans="2:17" x14ac:dyDescent="0.3">
      <c r="B58" s="26" t="s">
        <v>58</v>
      </c>
      <c r="C58" s="46">
        <v>131732.96900000001</v>
      </c>
      <c r="D58" s="46">
        <v>129092.77099999999</v>
      </c>
      <c r="E58" s="46">
        <v>134023.073</v>
      </c>
      <c r="F58" s="46">
        <v>144107.71799999999</v>
      </c>
      <c r="G58" s="46">
        <v>150287.36799999999</v>
      </c>
      <c r="H58" s="46">
        <v>154210.39000000001</v>
      </c>
      <c r="I58" s="46">
        <v>159607.921</v>
      </c>
      <c r="J58" s="46">
        <v>167262.85999999999</v>
      </c>
      <c r="K58" s="46">
        <v>174106.98300000001</v>
      </c>
      <c r="L58" s="46">
        <v>186689.92000000001</v>
      </c>
      <c r="M58" s="46">
        <v>196586.935</v>
      </c>
      <c r="N58" s="46">
        <v>207889.772</v>
      </c>
      <c r="O58" s="46">
        <v>203519.20300000001</v>
      </c>
      <c r="P58" s="46">
        <v>218320.23699999999</v>
      </c>
      <c r="Q58" s="46">
        <v>234682.856</v>
      </c>
    </row>
    <row r="59" spans="2:17" ht="30" x14ac:dyDescent="0.3">
      <c r="B59" s="25" t="s">
        <v>61</v>
      </c>
      <c r="C59" s="29" t="s">
        <v>6</v>
      </c>
      <c r="D59" s="29" t="s">
        <v>6</v>
      </c>
      <c r="E59" s="29" t="s">
        <v>6</v>
      </c>
      <c r="F59" s="29" t="s">
        <v>6</v>
      </c>
      <c r="G59" s="29" t="s">
        <v>6</v>
      </c>
      <c r="H59" s="29" t="s">
        <v>6</v>
      </c>
      <c r="I59" s="29" t="s">
        <v>6</v>
      </c>
      <c r="J59" s="29" t="s">
        <v>6</v>
      </c>
      <c r="K59" s="29" t="s">
        <v>6</v>
      </c>
      <c r="L59" s="29" t="s">
        <v>6</v>
      </c>
      <c r="M59" s="29" t="s">
        <v>6</v>
      </c>
      <c r="N59" s="29" t="s">
        <v>6</v>
      </c>
      <c r="O59" s="29" t="s">
        <v>6</v>
      </c>
      <c r="P59" s="29" t="s">
        <v>6</v>
      </c>
      <c r="Q59" s="29" t="s">
        <v>6</v>
      </c>
    </row>
    <row r="60" spans="2:17" x14ac:dyDescent="0.3">
      <c r="B60" s="25" t="s">
        <v>74</v>
      </c>
      <c r="C60" s="46">
        <v>46536.678999999996</v>
      </c>
      <c r="D60" s="46">
        <v>48766.743999999999</v>
      </c>
      <c r="E60" s="46">
        <v>51511.951000000001</v>
      </c>
      <c r="F60" s="46">
        <v>52747.887999999999</v>
      </c>
      <c r="G60" s="46">
        <v>54171.349000000002</v>
      </c>
      <c r="H60" s="46">
        <v>55469.690999999999</v>
      </c>
      <c r="I60" s="46">
        <v>56437.500999999997</v>
      </c>
      <c r="J60" s="46">
        <v>58017.771999999997</v>
      </c>
      <c r="K60" s="46">
        <v>58939.942999999999</v>
      </c>
      <c r="L60" s="46">
        <v>61014.875999999997</v>
      </c>
      <c r="M60" s="46">
        <v>63696.315000000002</v>
      </c>
      <c r="N60" s="46">
        <v>66482.442999999999</v>
      </c>
      <c r="O60" s="46">
        <v>67889.426000000007</v>
      </c>
      <c r="P60" s="46">
        <v>72028.907000000007</v>
      </c>
      <c r="Q60" s="46">
        <v>77024.956999999995</v>
      </c>
    </row>
    <row r="61" spans="2:17" ht="30" x14ac:dyDescent="0.3">
      <c r="B61" s="25" t="s">
        <v>69</v>
      </c>
      <c r="C61" s="46">
        <v>27954.351999999999</v>
      </c>
      <c r="D61" s="46">
        <v>28945.47</v>
      </c>
      <c r="E61" s="46">
        <v>28921.936000000002</v>
      </c>
      <c r="F61" s="46">
        <v>29722.944</v>
      </c>
      <c r="G61" s="46">
        <v>30461.066999999999</v>
      </c>
      <c r="H61" s="46">
        <v>30190.415000000001</v>
      </c>
      <c r="I61" s="46">
        <v>30769.807000000001</v>
      </c>
      <c r="J61" s="46">
        <v>31652.632000000001</v>
      </c>
      <c r="K61" s="46">
        <v>30900.133000000002</v>
      </c>
      <c r="L61" s="46">
        <v>32162.452000000001</v>
      </c>
      <c r="M61" s="46">
        <v>33629.495000000003</v>
      </c>
      <c r="N61" s="46">
        <v>35455.394999999997</v>
      </c>
      <c r="O61" s="46">
        <v>36029.300999999999</v>
      </c>
      <c r="P61" s="46">
        <v>38545.267999999996</v>
      </c>
      <c r="Q61" s="46">
        <v>37647.105000000003</v>
      </c>
    </row>
    <row r="62" spans="2:17" x14ac:dyDescent="0.3">
      <c r="B62" s="25" t="s">
        <v>62</v>
      </c>
      <c r="C62" s="46">
        <v>1580.366</v>
      </c>
      <c r="D62" s="46">
        <v>1648.6610000000001</v>
      </c>
      <c r="E62" s="46">
        <v>1805.1310000000001</v>
      </c>
      <c r="F62" s="46">
        <v>1767.47</v>
      </c>
      <c r="G62" s="46">
        <v>1755.184</v>
      </c>
      <c r="H62" s="46">
        <v>1621.24</v>
      </c>
      <c r="I62" s="74">
        <v>1735.182</v>
      </c>
      <c r="J62" s="74">
        <v>1812.5550000000001</v>
      </c>
      <c r="K62" s="74">
        <v>1757.336</v>
      </c>
      <c r="L62" s="46">
        <v>1570.152</v>
      </c>
      <c r="M62" s="46">
        <v>1642.6</v>
      </c>
      <c r="N62" s="46">
        <v>1829.4760000000001</v>
      </c>
      <c r="O62" s="46">
        <v>2005.8789999999999</v>
      </c>
      <c r="P62" s="46">
        <v>2137.7249999999999</v>
      </c>
      <c r="Q62" s="46">
        <v>5046.5640000000003</v>
      </c>
    </row>
    <row r="64" spans="2:17" x14ac:dyDescent="0.3">
      <c r="B64" s="27" t="s">
        <v>80</v>
      </c>
      <c r="C64" s="19">
        <v>2008</v>
      </c>
      <c r="D64" s="19">
        <v>2009</v>
      </c>
      <c r="E64" s="19">
        <v>2010</v>
      </c>
      <c r="F64" s="19">
        <v>2011</v>
      </c>
      <c r="G64" s="19">
        <v>2012</v>
      </c>
      <c r="H64" s="19">
        <v>2013</v>
      </c>
      <c r="I64" s="19">
        <v>2014</v>
      </c>
      <c r="J64" s="19">
        <v>2015</v>
      </c>
      <c r="K64" s="19">
        <v>2016</v>
      </c>
      <c r="L64" s="19">
        <v>2017</v>
      </c>
      <c r="M64" s="19">
        <v>2018</v>
      </c>
      <c r="N64" s="19">
        <v>2019</v>
      </c>
      <c r="O64" s="19">
        <v>2020</v>
      </c>
      <c r="P64" s="19">
        <v>2021</v>
      </c>
      <c r="Q64" s="19">
        <v>2022</v>
      </c>
    </row>
    <row r="65" spans="2:17" x14ac:dyDescent="0.3">
      <c r="B65" s="20" t="s">
        <v>16</v>
      </c>
      <c r="C65" s="45">
        <v>14701.393</v>
      </c>
      <c r="D65" s="45">
        <v>14581.675999999999</v>
      </c>
      <c r="E65" s="45">
        <v>14588.455</v>
      </c>
      <c r="F65" s="45">
        <v>14184.295</v>
      </c>
      <c r="G65" s="45">
        <v>13391.607</v>
      </c>
      <c r="H65" s="45">
        <v>13011.798000000001</v>
      </c>
      <c r="I65" s="45">
        <v>12820.755999999999</v>
      </c>
      <c r="J65" s="45">
        <v>13171.807000000001</v>
      </c>
      <c r="K65" s="45">
        <v>13259.769</v>
      </c>
      <c r="L65" s="45">
        <v>14063.444</v>
      </c>
      <c r="M65" s="45">
        <v>14945.691999999999</v>
      </c>
      <c r="N65" s="45">
        <v>15572.052</v>
      </c>
      <c r="O65" s="45">
        <v>15768.133</v>
      </c>
      <c r="P65" s="45">
        <v>17249.248600000003</v>
      </c>
      <c r="Q65" s="45">
        <v>19324.754800000002</v>
      </c>
    </row>
    <row r="66" spans="2:17" x14ac:dyDescent="0.3">
      <c r="B66" s="26" t="s">
        <v>58</v>
      </c>
      <c r="C66" s="46">
        <v>8073.5209999999997</v>
      </c>
      <c r="D66" s="46">
        <v>7567.5959999999995</v>
      </c>
      <c r="E66" s="46">
        <v>7506.4430000000002</v>
      </c>
      <c r="F66" s="46">
        <v>7396.3689999999997</v>
      </c>
      <c r="G66" s="46">
        <v>7094.28</v>
      </c>
      <c r="H66" s="46">
        <v>6906.3959999999997</v>
      </c>
      <c r="I66" s="46">
        <v>6784.3109999999997</v>
      </c>
      <c r="J66" s="46">
        <v>6920.0140000000001</v>
      </c>
      <c r="K66" s="46">
        <v>7125.973</v>
      </c>
      <c r="L66" s="46">
        <v>7729.2489999999998</v>
      </c>
      <c r="M66" s="46">
        <v>8445.3619999999992</v>
      </c>
      <c r="N66" s="46">
        <v>8740.5959999999995</v>
      </c>
      <c r="O66" s="46">
        <v>8767.4599999999991</v>
      </c>
      <c r="P66" s="46">
        <v>9696.1489999999994</v>
      </c>
      <c r="Q66" s="46">
        <v>10901.727999999999</v>
      </c>
    </row>
    <row r="67" spans="2:17" ht="30" x14ac:dyDescent="0.3">
      <c r="B67" s="25" t="s">
        <v>61</v>
      </c>
      <c r="C67" s="29" t="s">
        <v>6</v>
      </c>
      <c r="D67" s="29" t="s">
        <v>6</v>
      </c>
      <c r="E67" s="29" t="s">
        <v>6</v>
      </c>
      <c r="F67" s="29" t="s">
        <v>6</v>
      </c>
      <c r="G67" s="29" t="s">
        <v>6</v>
      </c>
      <c r="H67" s="29" t="s">
        <v>6</v>
      </c>
      <c r="I67" s="29" t="s">
        <v>6</v>
      </c>
      <c r="J67" s="29" t="s">
        <v>6</v>
      </c>
      <c r="K67" s="29" t="s">
        <v>6</v>
      </c>
      <c r="L67" s="29" t="s">
        <v>6</v>
      </c>
      <c r="M67" s="29" t="s">
        <v>6</v>
      </c>
      <c r="N67" s="29" t="s">
        <v>6</v>
      </c>
      <c r="O67" s="29" t="s">
        <v>6</v>
      </c>
      <c r="P67" s="29" t="s">
        <v>6</v>
      </c>
      <c r="Q67" s="29" t="s">
        <v>6</v>
      </c>
    </row>
    <row r="68" spans="2:17" x14ac:dyDescent="0.3">
      <c r="B68" s="25" t="s">
        <v>74</v>
      </c>
      <c r="C68" s="46">
        <v>3932.413</v>
      </c>
      <c r="D68" s="46">
        <v>4058.3589999999999</v>
      </c>
      <c r="E68" s="46">
        <v>4123.1499999999996</v>
      </c>
      <c r="F68" s="46">
        <v>4002.0239999999999</v>
      </c>
      <c r="G68" s="46">
        <v>3715.5729999999999</v>
      </c>
      <c r="H68" s="46">
        <v>3647.4070000000002</v>
      </c>
      <c r="I68" s="46">
        <v>3606.1709999999998</v>
      </c>
      <c r="J68" s="46">
        <v>3703.884</v>
      </c>
      <c r="K68" s="46">
        <v>3648.8119999999999</v>
      </c>
      <c r="L68" s="46">
        <v>3808.9580000000001</v>
      </c>
      <c r="M68" s="46">
        <v>3946.201</v>
      </c>
      <c r="N68" s="46">
        <v>4141.1409999999996</v>
      </c>
      <c r="O68" s="46">
        <v>4202.0129999999999</v>
      </c>
      <c r="P68" s="46">
        <v>4586.9930000000004</v>
      </c>
      <c r="Q68" s="46">
        <v>5026.0219999999999</v>
      </c>
    </row>
    <row r="69" spans="2:17" ht="30" x14ac:dyDescent="0.3">
      <c r="B69" s="25" t="s">
        <v>69</v>
      </c>
      <c r="C69" s="46">
        <v>2672.288</v>
      </c>
      <c r="D69" s="46">
        <v>2926.7330000000002</v>
      </c>
      <c r="E69" s="46">
        <v>2930.5619999999999</v>
      </c>
      <c r="F69" s="46">
        <v>2762.3850000000002</v>
      </c>
      <c r="G69" s="46">
        <v>2556.6460000000002</v>
      </c>
      <c r="H69" s="46">
        <v>2436.444</v>
      </c>
      <c r="I69" s="46">
        <v>2408.6950000000002</v>
      </c>
      <c r="J69" s="46">
        <v>2520.4169999999999</v>
      </c>
      <c r="K69" s="46">
        <v>2452.7750000000001</v>
      </c>
      <c r="L69" s="46">
        <v>2495.0230000000001</v>
      </c>
      <c r="M69" s="46">
        <v>2515.2280000000001</v>
      </c>
      <c r="N69" s="46">
        <v>2648.2959999999998</v>
      </c>
      <c r="O69" s="46">
        <v>2752.9250000000002</v>
      </c>
      <c r="P69" s="46">
        <v>2910.0250000000001</v>
      </c>
      <c r="Q69" s="46">
        <v>3329.694</v>
      </c>
    </row>
    <row r="70" spans="2:17" x14ac:dyDescent="0.3">
      <c r="B70" s="25" t="s">
        <v>62</v>
      </c>
      <c r="C70" s="46">
        <v>23.170999999999999</v>
      </c>
      <c r="D70" s="46">
        <v>28.988</v>
      </c>
      <c r="E70" s="46">
        <v>28.3</v>
      </c>
      <c r="F70" s="46">
        <v>23.516999999999999</v>
      </c>
      <c r="G70" s="46">
        <v>25.106000000000002</v>
      </c>
      <c r="H70" s="46">
        <v>21.550999999999998</v>
      </c>
      <c r="I70" s="74">
        <v>21.58</v>
      </c>
      <c r="J70" s="74">
        <v>27.492000000000001</v>
      </c>
      <c r="K70" s="74">
        <v>32.209000000000003</v>
      </c>
      <c r="L70" s="46">
        <v>30.213000000000001</v>
      </c>
      <c r="M70" s="46">
        <v>38.901000000000003</v>
      </c>
      <c r="N70" s="46">
        <v>42.018999999999998</v>
      </c>
      <c r="O70" s="46">
        <v>45.734000000000002</v>
      </c>
      <c r="P70" s="46">
        <v>56.081000000000003</v>
      </c>
      <c r="Q70" s="46">
        <v>67.311000000000007</v>
      </c>
    </row>
    <row r="71" spans="2:17" ht="17.25" x14ac:dyDescent="0.35">
      <c r="B71" s="32" t="s">
        <v>60</v>
      </c>
    </row>
    <row r="72" spans="2:17" ht="17.25" x14ac:dyDescent="0.35">
      <c r="B72" s="32" t="s">
        <v>72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F8DFE-BE2F-4975-A7CA-52FB614E45F7}">
  <dimension ref="B1:AX148"/>
  <sheetViews>
    <sheetView showGridLines="0" zoomScale="90" zoomScaleNormal="90" workbookViewId="0">
      <selection activeCell="B2" sqref="B2"/>
    </sheetView>
  </sheetViews>
  <sheetFormatPr baseColWidth="10" defaultColWidth="11.42578125" defaultRowHeight="16.5" x14ac:dyDescent="0.3"/>
  <cols>
    <col min="1" max="1" width="4.5703125" style="13" customWidth="1"/>
    <col min="2" max="2" width="26.5703125" style="13" customWidth="1"/>
    <col min="3" max="5" width="11.42578125" style="13"/>
    <col min="6" max="6" width="12" style="13" bestFit="1" customWidth="1"/>
    <col min="7" max="14" width="11.42578125" style="13"/>
    <col min="15" max="15" width="11.42578125" style="13" customWidth="1"/>
    <col min="16" max="16384" width="11.42578125" style="13"/>
  </cols>
  <sheetData>
    <row r="1" spans="2:37" x14ac:dyDescent="0.3">
      <c r="B1" s="12" t="s">
        <v>157</v>
      </c>
    </row>
    <row r="3" spans="2:37" ht="18" x14ac:dyDescent="0.3">
      <c r="B3" s="14" t="s">
        <v>707</v>
      </c>
    </row>
    <row r="5" spans="2:37" ht="17.25" x14ac:dyDescent="0.35">
      <c r="B5" s="15" t="s">
        <v>149</v>
      </c>
    </row>
    <row r="6" spans="2:37" x14ac:dyDescent="0.3">
      <c r="B6" s="16"/>
    </row>
    <row r="7" spans="2:37" x14ac:dyDescent="0.3">
      <c r="B7" s="16" t="s">
        <v>183</v>
      </c>
      <c r="D7" s="17" t="s">
        <v>178</v>
      </c>
    </row>
    <row r="9" spans="2:37" x14ac:dyDescent="0.3">
      <c r="B9" s="27" t="s">
        <v>79</v>
      </c>
      <c r="C9" s="19">
        <v>2008</v>
      </c>
      <c r="D9" s="19">
        <v>2009</v>
      </c>
      <c r="E9" s="19">
        <v>2010</v>
      </c>
      <c r="F9" s="19">
        <v>2011</v>
      </c>
      <c r="G9" s="19">
        <v>2012</v>
      </c>
      <c r="H9" s="19">
        <v>2013</v>
      </c>
      <c r="I9" s="19">
        <v>2014</v>
      </c>
      <c r="J9" s="19">
        <v>2015</v>
      </c>
      <c r="K9" s="19">
        <v>2016</v>
      </c>
      <c r="L9" s="19">
        <v>2017</v>
      </c>
      <c r="M9" s="19">
        <v>2018</v>
      </c>
      <c r="N9" s="19">
        <v>2019</v>
      </c>
      <c r="O9" s="19">
        <v>2020</v>
      </c>
      <c r="P9" s="19">
        <v>2021</v>
      </c>
      <c r="Q9" s="19">
        <v>2022</v>
      </c>
      <c r="R9" s="33"/>
      <c r="S9" s="33"/>
      <c r="T9" s="33"/>
      <c r="U9" s="33"/>
      <c r="V9" s="33"/>
      <c r="W9" s="33"/>
      <c r="X9" s="33"/>
      <c r="Y9" s="33"/>
      <c r="Z9" s="33"/>
    </row>
    <row r="10" spans="2:37" x14ac:dyDescent="0.3">
      <c r="B10" s="25" t="s">
        <v>58</v>
      </c>
      <c r="C10" s="82">
        <v>53.95707018958332</v>
      </c>
      <c r="D10" s="82">
        <v>53.304546664616062</v>
      </c>
      <c r="E10" s="82">
        <v>53.335475063424866</v>
      </c>
      <c r="F10" s="82">
        <v>54.268448889428896</v>
      </c>
      <c r="G10" s="82">
        <v>55.896310076254586</v>
      </c>
      <c r="H10" s="82">
        <v>57.072816580953045</v>
      </c>
      <c r="I10" s="82">
        <v>56.715166946823892</v>
      </c>
      <c r="J10" s="82">
        <v>55.675628550581322</v>
      </c>
      <c r="K10" s="82">
        <v>55.746987979806505</v>
      </c>
      <c r="L10" s="82">
        <v>54.721253895315058</v>
      </c>
      <c r="M10" s="82">
        <v>54.235172120171484</v>
      </c>
      <c r="N10" s="82">
        <v>53.916757346409213</v>
      </c>
      <c r="O10" s="82">
        <v>54.552971132279851</v>
      </c>
      <c r="P10" s="82">
        <v>56.656245427172657</v>
      </c>
      <c r="Q10" s="82">
        <v>55.921589298290975</v>
      </c>
    </row>
    <row r="11" spans="2:37" x14ac:dyDescent="0.3">
      <c r="B11" s="26" t="s">
        <v>5</v>
      </c>
      <c r="C11" s="82">
        <v>40.174479003890411</v>
      </c>
      <c r="D11" s="82">
        <v>40.021328470150678</v>
      </c>
      <c r="E11" s="82">
        <v>39.865953181388122</v>
      </c>
      <c r="F11" s="82">
        <v>38.558621729513398</v>
      </c>
      <c r="G11" s="82">
        <v>35.985843116146029</v>
      </c>
      <c r="H11" s="82">
        <v>34.937894330750282</v>
      </c>
      <c r="I11" s="82">
        <v>32.557266823389305</v>
      </c>
      <c r="J11" s="82">
        <v>33.353649485119071</v>
      </c>
      <c r="K11" s="82">
        <v>33.482013864627383</v>
      </c>
      <c r="L11" s="82">
        <v>33.552233900831588</v>
      </c>
      <c r="M11" s="82">
        <v>33.092191326756435</v>
      </c>
      <c r="N11" s="82">
        <v>33.806443076972926</v>
      </c>
      <c r="O11" s="82">
        <v>34.204698135215345</v>
      </c>
      <c r="P11" s="82">
        <v>32.86564251525693</v>
      </c>
      <c r="Q11" s="82">
        <v>33.903473776177016</v>
      </c>
    </row>
    <row r="12" spans="2:37" x14ac:dyDescent="0.3">
      <c r="B12" s="25" t="s">
        <v>67</v>
      </c>
      <c r="C12" s="82">
        <v>3.3443918988952248</v>
      </c>
      <c r="D12" s="82">
        <v>3.0464893509883941</v>
      </c>
      <c r="E12" s="82">
        <v>3.6586092036072229</v>
      </c>
      <c r="F12" s="82">
        <v>4.4238395472517889</v>
      </c>
      <c r="G12" s="82">
        <v>5.1619891019090227</v>
      </c>
      <c r="H12" s="82">
        <v>6.0306594531541906</v>
      </c>
      <c r="I12" s="82">
        <v>7.6786079804489553</v>
      </c>
      <c r="J12" s="82">
        <v>7.8266142112005346</v>
      </c>
      <c r="K12" s="82">
        <v>7.3512426495707288</v>
      </c>
      <c r="L12" s="82">
        <v>8.3939271231301031</v>
      </c>
      <c r="M12" s="82">
        <v>8.9789976717162006</v>
      </c>
      <c r="N12" s="82">
        <v>8.6692759031297335</v>
      </c>
      <c r="O12" s="82">
        <v>8.4522005479054911</v>
      </c>
      <c r="P12" s="82">
        <v>7.948962844810155</v>
      </c>
      <c r="Q12" s="82">
        <v>8.0330795496081802</v>
      </c>
    </row>
    <row r="13" spans="2:37" x14ac:dyDescent="0.3">
      <c r="B13" s="25" t="s">
        <v>59</v>
      </c>
      <c r="C13" s="82">
        <v>2.5241380292544293</v>
      </c>
      <c r="D13" s="82">
        <v>3.6276355142448731</v>
      </c>
      <c r="E13" s="82">
        <v>3.1399625515797962</v>
      </c>
      <c r="F13" s="82">
        <v>2.7491630277097485</v>
      </c>
      <c r="G13" s="82">
        <v>2.9559305441543127</v>
      </c>
      <c r="H13" s="82">
        <v>1.958629635142483</v>
      </c>
      <c r="I13" s="82">
        <v>3.0488031807665346</v>
      </c>
      <c r="J13" s="82">
        <v>3.144107753099064</v>
      </c>
      <c r="K13" s="82">
        <v>3.4198329706695505</v>
      </c>
      <c r="L13" s="82">
        <v>3.3325850807232529</v>
      </c>
      <c r="M13" s="82">
        <v>3.6935686253570759</v>
      </c>
      <c r="N13" s="82">
        <v>3.6075911770185578</v>
      </c>
      <c r="O13" s="82">
        <v>2.7900630722169497</v>
      </c>
      <c r="P13" s="82">
        <v>2.5291492127602604</v>
      </c>
      <c r="Q13" s="82">
        <v>2.1418573759238289</v>
      </c>
    </row>
    <row r="14" spans="2:37" x14ac:dyDescent="0.3"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2:37" x14ac:dyDescent="0.3">
      <c r="B15" s="35" t="s">
        <v>2</v>
      </c>
      <c r="C15" s="19">
        <v>2008</v>
      </c>
      <c r="D15" s="19">
        <v>2009</v>
      </c>
      <c r="E15" s="19">
        <v>2010</v>
      </c>
      <c r="F15" s="19">
        <v>2011</v>
      </c>
      <c r="G15" s="19">
        <v>2012</v>
      </c>
      <c r="H15" s="19">
        <v>2013</v>
      </c>
      <c r="I15" s="19">
        <v>2014</v>
      </c>
      <c r="J15" s="19">
        <v>2015</v>
      </c>
      <c r="K15" s="19">
        <v>2016</v>
      </c>
      <c r="L15" s="19">
        <v>2017</v>
      </c>
      <c r="M15" s="19">
        <v>2018</v>
      </c>
      <c r="N15" s="19">
        <v>2019</v>
      </c>
      <c r="O15" s="19">
        <v>2020</v>
      </c>
      <c r="P15" s="19">
        <v>2021</v>
      </c>
      <c r="Q15" s="19">
        <v>2022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2:37" x14ac:dyDescent="0.3">
      <c r="B16" s="25" t="s">
        <v>58</v>
      </c>
      <c r="C16" s="82">
        <v>56.240354720171545</v>
      </c>
      <c r="D16" s="82">
        <v>55.466155290946553</v>
      </c>
      <c r="E16" s="82">
        <v>55.17071947283965</v>
      </c>
      <c r="F16" s="82">
        <v>56.257550711853874</v>
      </c>
      <c r="G16" s="82">
        <v>56.468321990012903</v>
      </c>
      <c r="H16" s="82">
        <v>56.662163199912406</v>
      </c>
      <c r="I16" s="82">
        <v>56.813257894793836</v>
      </c>
      <c r="J16" s="29" t="s">
        <v>6</v>
      </c>
      <c r="K16" s="82">
        <v>58.013176635636754</v>
      </c>
      <c r="L16" s="82">
        <v>59.027302906533748</v>
      </c>
      <c r="M16" s="82">
        <v>59.202593479733565</v>
      </c>
      <c r="N16" s="82">
        <v>58.981191590811441</v>
      </c>
      <c r="O16" s="82">
        <v>57.749949361565676</v>
      </c>
      <c r="P16" s="82">
        <v>57.651808289537762</v>
      </c>
      <c r="Q16" s="29" t="s">
        <v>6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2:50" x14ac:dyDescent="0.3">
      <c r="B17" s="26" t="s">
        <v>5</v>
      </c>
      <c r="C17" s="82">
        <v>34.284654703956775</v>
      </c>
      <c r="D17" s="82">
        <v>35.202408500928783</v>
      </c>
      <c r="E17" s="82">
        <v>35.137828363722925</v>
      </c>
      <c r="F17" s="82">
        <v>33.643686892375008</v>
      </c>
      <c r="G17" s="82">
        <v>33.32746452510348</v>
      </c>
      <c r="H17" s="82">
        <v>32.896194977438881</v>
      </c>
      <c r="I17" s="82">
        <v>32.384519774541836</v>
      </c>
      <c r="J17" s="29" t="s">
        <v>6</v>
      </c>
      <c r="K17" s="82">
        <v>30.743973580113344</v>
      </c>
      <c r="L17" s="82">
        <v>29.710229449640419</v>
      </c>
      <c r="M17" s="82">
        <v>29.486022898736536</v>
      </c>
      <c r="N17" s="82">
        <v>29.304576119921748</v>
      </c>
      <c r="O17" s="82">
        <v>30.164574725746085</v>
      </c>
      <c r="P17" s="82">
        <v>30.291996091001884</v>
      </c>
      <c r="Q17" s="29" t="s">
        <v>6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</row>
    <row r="18" spans="2:50" x14ac:dyDescent="0.3">
      <c r="B18" s="25" t="s">
        <v>67</v>
      </c>
      <c r="C18" s="82">
        <v>7.4295508662678964</v>
      </c>
      <c r="D18" s="82">
        <v>7.2799537408906723</v>
      </c>
      <c r="E18" s="82">
        <v>7.6641444647094641</v>
      </c>
      <c r="F18" s="82">
        <v>8.0179488129462477</v>
      </c>
      <c r="G18" s="82">
        <v>8.3030369312229091</v>
      </c>
      <c r="H18" s="82">
        <v>8.5841857072251351</v>
      </c>
      <c r="I18" s="82">
        <v>8.8633556916548404</v>
      </c>
      <c r="J18" s="29" t="s">
        <v>6</v>
      </c>
      <c r="K18" s="82">
        <v>8.9699762023131004</v>
      </c>
      <c r="L18" s="82">
        <v>9.063244291850495</v>
      </c>
      <c r="M18" s="82">
        <v>9.0224651189357949</v>
      </c>
      <c r="N18" s="82">
        <v>9.4763280947829944</v>
      </c>
      <c r="O18" s="82">
        <v>9.7843282429347287</v>
      </c>
      <c r="P18" s="82">
        <v>9.6963359179836974</v>
      </c>
      <c r="Q18" s="29" t="s">
        <v>6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</row>
    <row r="19" spans="2:50" x14ac:dyDescent="0.3">
      <c r="B19" s="25" t="s">
        <v>59</v>
      </c>
      <c r="C19" s="82">
        <v>2.0454397096037842</v>
      </c>
      <c r="D19" s="82">
        <v>2.0514824672339862</v>
      </c>
      <c r="E19" s="82">
        <v>2.0273076987279652</v>
      </c>
      <c r="F19" s="82">
        <v>2.0808135828248724</v>
      </c>
      <c r="G19" s="82">
        <v>1.9011761311403241</v>
      </c>
      <c r="H19" s="82">
        <v>1.8574561154235776</v>
      </c>
      <c r="I19" s="82">
        <v>1.9388662366766312</v>
      </c>
      <c r="J19" s="29" t="s">
        <v>6</v>
      </c>
      <c r="K19" s="82">
        <v>2.2728735819368038</v>
      </c>
      <c r="L19" s="82">
        <v>2.1992229966565318</v>
      </c>
      <c r="M19" s="82">
        <v>2.2889185025941021</v>
      </c>
      <c r="N19" s="82">
        <v>2.237904194483805</v>
      </c>
      <c r="O19" s="82">
        <v>2.3011476697535085</v>
      </c>
      <c r="P19" s="82">
        <v>2.3598600035621318</v>
      </c>
      <c r="Q19" s="29" t="s">
        <v>6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</row>
    <row r="20" spans="2:50" x14ac:dyDescent="0.3"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2:50" x14ac:dyDescent="0.3">
      <c r="B21" s="35" t="s">
        <v>80</v>
      </c>
      <c r="C21" s="19">
        <v>2008</v>
      </c>
      <c r="D21" s="19">
        <v>2009</v>
      </c>
      <c r="E21" s="19">
        <v>2010</v>
      </c>
      <c r="F21" s="19">
        <v>2011</v>
      </c>
      <c r="G21" s="19">
        <v>2012</v>
      </c>
      <c r="H21" s="19">
        <v>2013</v>
      </c>
      <c r="I21" s="19">
        <v>2014</v>
      </c>
      <c r="J21" s="19">
        <v>2015</v>
      </c>
      <c r="K21" s="19">
        <v>2016</v>
      </c>
      <c r="L21" s="19">
        <v>2017</v>
      </c>
      <c r="M21" s="19">
        <v>2018</v>
      </c>
      <c r="N21" s="19">
        <v>2019</v>
      </c>
      <c r="O21" s="19">
        <v>2020</v>
      </c>
      <c r="P21" s="19">
        <v>2021</v>
      </c>
      <c r="Q21" s="19">
        <v>2022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2:50" x14ac:dyDescent="0.3">
      <c r="B22" s="25" t="s">
        <v>58</v>
      </c>
      <c r="C22" s="82">
        <v>44.951862724845192</v>
      </c>
      <c r="D22" s="82">
        <v>43.359748220986397</v>
      </c>
      <c r="E22" s="82">
        <v>42.990364641080909</v>
      </c>
      <c r="F22" s="82">
        <v>44.311853356123791</v>
      </c>
      <c r="G22" s="82">
        <v>45.642901557669667</v>
      </c>
      <c r="H22" s="82">
        <v>46.304807375583295</v>
      </c>
      <c r="I22" s="82">
        <v>46.407692338891721</v>
      </c>
      <c r="J22" s="82">
        <v>45.844271784425629</v>
      </c>
      <c r="K22" s="82">
        <v>46.704335497850671</v>
      </c>
      <c r="L22" s="82">
        <v>47.786033065584796</v>
      </c>
      <c r="M22" s="82">
        <v>49.494837709756098</v>
      </c>
      <c r="N22" s="82">
        <v>49.095327963199708</v>
      </c>
      <c r="O22" s="82">
        <v>49.183476572654477</v>
      </c>
      <c r="P22" s="82">
        <v>50.240240609669215</v>
      </c>
      <c r="Q22" s="82">
        <v>49.34307885759047</v>
      </c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spans="2:50" x14ac:dyDescent="0.3">
      <c r="B23" s="26" t="s">
        <v>5</v>
      </c>
      <c r="C23" s="82">
        <v>45.569416449175939</v>
      </c>
      <c r="D23" s="82">
        <v>47.104516655012766</v>
      </c>
      <c r="E23" s="82">
        <v>46.641361268208321</v>
      </c>
      <c r="F23" s="82">
        <v>44.475696536204303</v>
      </c>
      <c r="G23" s="82">
        <v>43.132590435188249</v>
      </c>
      <c r="H23" s="82">
        <v>41.62682205795079</v>
      </c>
      <c r="I23" s="82">
        <v>41.35722573614224</v>
      </c>
      <c r="J23" s="82">
        <v>40.929722095077764</v>
      </c>
      <c r="K23" s="82">
        <v>39.95511535683616</v>
      </c>
      <c r="L23" s="82">
        <v>38.903408013001652</v>
      </c>
      <c r="M23" s="82">
        <v>37.60774676742971</v>
      </c>
      <c r="N23" s="82">
        <v>37.890561886127792</v>
      </c>
      <c r="O23" s="82">
        <v>38.514141147845471</v>
      </c>
      <c r="P23" s="82">
        <v>37.457770769214839</v>
      </c>
      <c r="Q23" s="82">
        <v>37.703195074951218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2:50" x14ac:dyDescent="0.3">
      <c r="B24" s="25" t="s">
        <v>67</v>
      </c>
      <c r="C24" s="82">
        <v>5.7008407298546473</v>
      </c>
      <c r="D24" s="82">
        <v>5.4586729262123237</v>
      </c>
      <c r="E24" s="82">
        <v>5.734932177533536</v>
      </c>
      <c r="F24" s="82">
        <v>6.6798173613845453</v>
      </c>
      <c r="G24" s="82">
        <v>6.6473351555194222</v>
      </c>
      <c r="H24" s="82">
        <v>7.3616805302387869</v>
      </c>
      <c r="I24" s="82">
        <v>7.4110762267061316</v>
      </c>
      <c r="J24" s="82">
        <v>8.0405976188384791</v>
      </c>
      <c r="K24" s="82">
        <v>8.0927427921255646</v>
      </c>
      <c r="L24" s="82">
        <v>8.2062757884910695</v>
      </c>
      <c r="M24" s="82">
        <v>7.8946963446055225</v>
      </c>
      <c r="N24" s="82">
        <v>8.164864848897242</v>
      </c>
      <c r="O24" s="82">
        <v>7.7094352260981065</v>
      </c>
      <c r="P24" s="82">
        <v>7.4533971294262615</v>
      </c>
      <c r="Q24" s="82">
        <v>8.4691372125456414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</row>
    <row r="25" spans="2:50" x14ac:dyDescent="0.3">
      <c r="B25" s="25" t="s">
        <v>59</v>
      </c>
      <c r="C25" s="82">
        <v>3.7778868982007356</v>
      </c>
      <c r="D25" s="82">
        <v>4.0770690557107425</v>
      </c>
      <c r="E25" s="82">
        <v>4.6333487679127083</v>
      </c>
      <c r="F25" s="82">
        <v>4.5326397963381329</v>
      </c>
      <c r="G25" s="82">
        <v>4.5771803189863629</v>
      </c>
      <c r="H25" s="82">
        <v>4.7066977215600794</v>
      </c>
      <c r="I25" s="82">
        <v>4.8240134981119684</v>
      </c>
      <c r="J25" s="82">
        <v>5.1854085016581246</v>
      </c>
      <c r="K25" s="82">
        <v>5.2477988115780905</v>
      </c>
      <c r="L25" s="82">
        <v>5.1042831329224905</v>
      </c>
      <c r="M25" s="82">
        <v>5.002719178208678</v>
      </c>
      <c r="N25" s="82">
        <v>4.8492388800140143</v>
      </c>
      <c r="O25" s="82">
        <v>4.5929407114970431</v>
      </c>
      <c r="P25" s="82">
        <v>4.8485996079852427</v>
      </c>
      <c r="Q25" s="82">
        <v>4.4845847151447416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</row>
    <row r="26" spans="2:50" x14ac:dyDescent="0.3">
      <c r="B26" s="30" t="s">
        <v>75</v>
      </c>
    </row>
    <row r="27" spans="2:50" x14ac:dyDescent="0.3">
      <c r="B27" s="36"/>
    </row>
    <row r="28" spans="2:50" x14ac:dyDescent="0.3">
      <c r="B28" s="16" t="s">
        <v>12</v>
      </c>
      <c r="D28" s="17" t="s">
        <v>53</v>
      </c>
    </row>
    <row r="30" spans="2:50" x14ac:dyDescent="0.3">
      <c r="B30" s="35" t="s">
        <v>79</v>
      </c>
      <c r="C30" s="19">
        <v>2008</v>
      </c>
      <c r="D30" s="19">
        <v>2009</v>
      </c>
      <c r="E30" s="19">
        <v>2010</v>
      </c>
      <c r="F30" s="19">
        <v>2011</v>
      </c>
      <c r="G30" s="19">
        <v>2012</v>
      </c>
      <c r="H30" s="19">
        <v>2013</v>
      </c>
      <c r="I30" s="19">
        <v>2014</v>
      </c>
      <c r="J30" s="19">
        <v>2015</v>
      </c>
      <c r="K30" s="19">
        <v>2016</v>
      </c>
      <c r="L30" s="19">
        <v>2017</v>
      </c>
      <c r="M30" s="19">
        <v>2018</v>
      </c>
      <c r="N30" s="19">
        <v>2019</v>
      </c>
      <c r="O30" s="19">
        <v>2020</v>
      </c>
      <c r="P30" s="19">
        <v>2021</v>
      </c>
      <c r="Q30" s="19">
        <v>2022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</row>
    <row r="31" spans="2:50" x14ac:dyDescent="0.3">
      <c r="B31" s="25" t="s">
        <v>58</v>
      </c>
      <c r="C31" s="82">
        <v>53.95707018958332</v>
      </c>
      <c r="D31" s="82">
        <v>53.304546664616062</v>
      </c>
      <c r="E31" s="82">
        <v>53.335475063424866</v>
      </c>
      <c r="F31" s="82">
        <v>54.268448889428896</v>
      </c>
      <c r="G31" s="82">
        <v>55.896310076254586</v>
      </c>
      <c r="H31" s="82">
        <v>57.072816580953045</v>
      </c>
      <c r="I31" s="82">
        <v>56.715166946823892</v>
      </c>
      <c r="J31" s="82">
        <v>55.675628550581322</v>
      </c>
      <c r="K31" s="82">
        <v>55.746987979806505</v>
      </c>
      <c r="L31" s="82">
        <v>54.721253895315058</v>
      </c>
      <c r="M31" s="82">
        <v>54.235172120171484</v>
      </c>
      <c r="N31" s="82">
        <v>53.916757346409213</v>
      </c>
      <c r="O31" s="82">
        <v>54.552971132279851</v>
      </c>
      <c r="P31" s="82">
        <v>56.656245427172657</v>
      </c>
      <c r="Q31" s="82">
        <v>55.921589298290975</v>
      </c>
    </row>
    <row r="32" spans="2:50" ht="15" customHeight="1" x14ac:dyDescent="0.3">
      <c r="B32" s="26" t="s">
        <v>5</v>
      </c>
      <c r="C32" s="82">
        <v>40.174479003890411</v>
      </c>
      <c r="D32" s="82">
        <v>40.021328470150678</v>
      </c>
      <c r="E32" s="82">
        <v>39.865953181388122</v>
      </c>
      <c r="F32" s="82">
        <v>38.558621729513398</v>
      </c>
      <c r="G32" s="82">
        <v>35.985843116146029</v>
      </c>
      <c r="H32" s="82">
        <v>34.937894330750282</v>
      </c>
      <c r="I32" s="82">
        <v>32.557266823389305</v>
      </c>
      <c r="J32" s="82">
        <v>33.353649485119071</v>
      </c>
      <c r="K32" s="82">
        <v>33.482013864627383</v>
      </c>
      <c r="L32" s="82">
        <v>33.552233900831588</v>
      </c>
      <c r="M32" s="82">
        <v>33.092191326756435</v>
      </c>
      <c r="N32" s="82">
        <v>33.806443076972926</v>
      </c>
      <c r="O32" s="82">
        <v>34.204698135215345</v>
      </c>
      <c r="P32" s="82">
        <v>32.86564251525693</v>
      </c>
      <c r="Q32" s="82">
        <v>33.903473776177016</v>
      </c>
    </row>
    <row r="33" spans="2:50" x14ac:dyDescent="0.3">
      <c r="B33" s="25" t="s">
        <v>67</v>
      </c>
      <c r="C33" s="82">
        <v>3.3443918988952248</v>
      </c>
      <c r="D33" s="82">
        <v>3.0464893509883941</v>
      </c>
      <c r="E33" s="82">
        <v>3.6586092036072229</v>
      </c>
      <c r="F33" s="82">
        <v>4.4238395472517889</v>
      </c>
      <c r="G33" s="82">
        <v>5.1619891019090227</v>
      </c>
      <c r="H33" s="82">
        <v>6.0306594531541906</v>
      </c>
      <c r="I33" s="82">
        <v>7.6786079804489553</v>
      </c>
      <c r="J33" s="82">
        <v>7.8266142112005346</v>
      </c>
      <c r="K33" s="82">
        <v>7.3512426495707288</v>
      </c>
      <c r="L33" s="82">
        <v>8.3939271231301031</v>
      </c>
      <c r="M33" s="82">
        <v>8.9789976717162006</v>
      </c>
      <c r="N33" s="82">
        <v>8.6692759031297335</v>
      </c>
      <c r="O33" s="82">
        <v>8.4522005479054911</v>
      </c>
      <c r="P33" s="82">
        <v>7.948962844810155</v>
      </c>
      <c r="Q33" s="82">
        <v>8.0330795496081802</v>
      </c>
    </row>
    <row r="34" spans="2:50" x14ac:dyDescent="0.3">
      <c r="B34" s="25" t="s">
        <v>59</v>
      </c>
      <c r="C34" s="82">
        <v>2.5241380292544293</v>
      </c>
      <c r="D34" s="82">
        <v>3.6276355142448731</v>
      </c>
      <c r="E34" s="82">
        <v>3.1399625515797962</v>
      </c>
      <c r="F34" s="82">
        <v>2.7491630277097485</v>
      </c>
      <c r="G34" s="82">
        <v>2.9559305441543127</v>
      </c>
      <c r="H34" s="82">
        <v>1.958629635142483</v>
      </c>
      <c r="I34" s="82">
        <v>3.0488031807665346</v>
      </c>
      <c r="J34" s="82">
        <v>3.144107753099064</v>
      </c>
      <c r="K34" s="82">
        <v>3.4198329706695505</v>
      </c>
      <c r="L34" s="82">
        <v>3.3325850807232529</v>
      </c>
      <c r="M34" s="82">
        <v>3.6935686253570759</v>
      </c>
      <c r="N34" s="82">
        <v>3.6075911770185578</v>
      </c>
      <c r="O34" s="82">
        <v>2.7900630722169497</v>
      </c>
      <c r="P34" s="82">
        <v>2.5291492127602604</v>
      </c>
      <c r="Q34" s="82">
        <v>2.1418573759238289</v>
      </c>
    </row>
    <row r="35" spans="2:50" x14ac:dyDescent="0.3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O35" s="34"/>
      <c r="P35" s="34"/>
      <c r="Q35" s="34"/>
      <c r="R35" s="34"/>
      <c r="T35" s="34"/>
      <c r="U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</row>
    <row r="36" spans="2:50" x14ac:dyDescent="0.3">
      <c r="B36" s="35" t="s">
        <v>127</v>
      </c>
      <c r="C36" s="19">
        <v>2008</v>
      </c>
      <c r="D36" s="19">
        <v>2009</v>
      </c>
      <c r="E36" s="19">
        <v>2010</v>
      </c>
      <c r="F36" s="19">
        <v>2011</v>
      </c>
      <c r="G36" s="19">
        <v>2012</v>
      </c>
      <c r="H36" s="19">
        <v>2013</v>
      </c>
      <c r="I36" s="19">
        <v>2014</v>
      </c>
      <c r="J36" s="19">
        <v>2015</v>
      </c>
      <c r="K36" s="19">
        <v>2016</v>
      </c>
      <c r="L36" s="19">
        <v>2017</v>
      </c>
      <c r="M36" s="19">
        <v>2018</v>
      </c>
      <c r="N36" s="19">
        <v>2019</v>
      </c>
      <c r="O36" s="19">
        <v>2020</v>
      </c>
      <c r="P36" s="19">
        <v>2021</v>
      </c>
      <c r="Q36" s="19">
        <v>2022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</row>
    <row r="37" spans="2:50" x14ac:dyDescent="0.3">
      <c r="B37" s="25" t="s">
        <v>58</v>
      </c>
      <c r="C37" s="82">
        <v>59.170645221800669</v>
      </c>
      <c r="D37" s="82">
        <v>60.485809445539537</v>
      </c>
      <c r="E37" s="82">
        <v>56.703613726085635</v>
      </c>
      <c r="F37" s="82">
        <v>56.395906143761273</v>
      </c>
      <c r="G37" s="82">
        <v>56.777928174408899</v>
      </c>
      <c r="H37" s="82">
        <v>63.068434584163846</v>
      </c>
      <c r="I37" s="82">
        <v>63.536223365172674</v>
      </c>
      <c r="J37" s="82">
        <v>60.737213297567735</v>
      </c>
      <c r="K37" s="82">
        <v>59.79495413447745</v>
      </c>
      <c r="L37" s="82">
        <v>53.943272011320985</v>
      </c>
      <c r="M37" s="82">
        <v>56.298533995567759</v>
      </c>
      <c r="N37" s="82">
        <v>54.648145518389903</v>
      </c>
      <c r="O37" s="82">
        <v>50.229850844991233</v>
      </c>
      <c r="P37" s="82">
        <v>50.62780165174383</v>
      </c>
      <c r="Q37" s="82">
        <v>48.549212113286693</v>
      </c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</row>
    <row r="38" spans="2:50" x14ac:dyDescent="0.3">
      <c r="B38" s="26" t="s">
        <v>5</v>
      </c>
      <c r="C38" s="82">
        <v>36.270505442905467</v>
      </c>
      <c r="D38" s="82">
        <v>36.93189893285053</v>
      </c>
      <c r="E38" s="82">
        <v>40.480973627041045</v>
      </c>
      <c r="F38" s="82">
        <v>39.434623926077194</v>
      </c>
      <c r="G38" s="82">
        <v>38.196584396509522</v>
      </c>
      <c r="H38" s="82">
        <v>31.97792991882601</v>
      </c>
      <c r="I38" s="82">
        <v>29.681116825863334</v>
      </c>
      <c r="J38" s="82">
        <v>32.550106995388653</v>
      </c>
      <c r="K38" s="82">
        <v>32.996196517642105</v>
      </c>
      <c r="L38" s="82">
        <v>37.084230603580878</v>
      </c>
      <c r="M38" s="82">
        <v>35.623727530974676</v>
      </c>
      <c r="N38" s="82">
        <v>36.9301971314597</v>
      </c>
      <c r="O38" s="82">
        <v>39.313423950788767</v>
      </c>
      <c r="P38" s="82">
        <v>38.171962053907542</v>
      </c>
      <c r="Q38" s="82">
        <v>40.739250489128523</v>
      </c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</row>
    <row r="39" spans="2:50" x14ac:dyDescent="0.3">
      <c r="B39" s="25" t="s">
        <v>67</v>
      </c>
      <c r="C39" s="82">
        <v>3.158034866060353</v>
      </c>
      <c r="D39" s="82">
        <v>1.4533500583935293</v>
      </c>
      <c r="E39" s="82">
        <v>1.766567777803733</v>
      </c>
      <c r="F39" s="82">
        <v>2.9358355312903743</v>
      </c>
      <c r="G39" s="82">
        <v>3.7922990525012237</v>
      </c>
      <c r="H39" s="82">
        <v>3.8108443828176908</v>
      </c>
      <c r="I39" s="82">
        <v>5.3713445995591478</v>
      </c>
      <c r="J39" s="82">
        <v>5.5559239277856474</v>
      </c>
      <c r="K39" s="82">
        <v>5.588750115157338</v>
      </c>
      <c r="L39" s="82">
        <v>6.9365655571279143</v>
      </c>
      <c r="M39" s="82">
        <v>6.0562018413640271</v>
      </c>
      <c r="N39" s="82">
        <v>6.088870528394934</v>
      </c>
      <c r="O39" s="82">
        <v>8.4638026259218826</v>
      </c>
      <c r="P39" s="82">
        <v>9.3515805080328498</v>
      </c>
      <c r="Q39" s="82">
        <v>9.0356749470634679</v>
      </c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</row>
    <row r="40" spans="2:50" x14ac:dyDescent="0.3">
      <c r="B40" s="25" t="s">
        <v>59</v>
      </c>
      <c r="C40" s="82">
        <v>1.4008144692335156</v>
      </c>
      <c r="D40" s="82">
        <v>1.1289415632164022</v>
      </c>
      <c r="E40" s="82">
        <v>1.0494288584176226</v>
      </c>
      <c r="F40" s="82">
        <v>1.2342297822682917</v>
      </c>
      <c r="G40" s="82">
        <v>1.2337643636782536</v>
      </c>
      <c r="H40" s="82">
        <v>1.1433688650085219</v>
      </c>
      <c r="I40" s="82">
        <v>1.4119030124908156</v>
      </c>
      <c r="J40" s="82">
        <v>1.1567557792579644</v>
      </c>
      <c r="K40" s="82">
        <v>1.620099232723109</v>
      </c>
      <c r="L40" s="82">
        <v>2.035931827970221</v>
      </c>
      <c r="M40" s="82">
        <v>2.0215366320935457</v>
      </c>
      <c r="N40" s="82">
        <v>2.3334323078710577</v>
      </c>
      <c r="O40" s="82">
        <v>1.991599695737011</v>
      </c>
      <c r="P40" s="82">
        <v>1.8480766335005154</v>
      </c>
      <c r="Q40" s="82">
        <v>1.675862450521318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</row>
    <row r="41" spans="2:50" x14ac:dyDescent="0.3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</row>
    <row r="42" spans="2:50" x14ac:dyDescent="0.3">
      <c r="B42" s="35" t="s">
        <v>128</v>
      </c>
      <c r="C42" s="19">
        <v>2008</v>
      </c>
      <c r="D42" s="19">
        <v>2009</v>
      </c>
      <c r="E42" s="19">
        <v>2010</v>
      </c>
      <c r="F42" s="19">
        <v>2011</v>
      </c>
      <c r="G42" s="19">
        <v>2012</v>
      </c>
      <c r="H42" s="19">
        <v>2013</v>
      </c>
      <c r="I42" s="19">
        <v>2014</v>
      </c>
      <c r="J42" s="19">
        <v>2015</v>
      </c>
      <c r="K42" s="19">
        <v>2016</v>
      </c>
      <c r="L42" s="19">
        <v>2017</v>
      </c>
      <c r="M42" s="19">
        <v>2018</v>
      </c>
      <c r="N42" s="19">
        <v>2019</v>
      </c>
      <c r="O42" s="19">
        <v>2020</v>
      </c>
      <c r="P42" s="19">
        <v>2021</v>
      </c>
      <c r="Q42" s="19">
        <v>2022</v>
      </c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</row>
    <row r="43" spans="2:50" x14ac:dyDescent="0.3">
      <c r="B43" s="25" t="s">
        <v>58</v>
      </c>
      <c r="C43" s="82">
        <v>52.578032562867662</v>
      </c>
      <c r="D43" s="82">
        <v>50.662372327118362</v>
      </c>
      <c r="E43" s="82">
        <v>50.236402942594523</v>
      </c>
      <c r="F43" s="82">
        <v>50.419905276999884</v>
      </c>
      <c r="G43" s="82">
        <v>51.981427594650896</v>
      </c>
      <c r="H43" s="82">
        <v>53.165212521990192</v>
      </c>
      <c r="I43" s="82">
        <v>53.411519467624103</v>
      </c>
      <c r="J43" s="82">
        <v>52.213640577052423</v>
      </c>
      <c r="K43" s="82">
        <v>52.303213008335568</v>
      </c>
      <c r="L43" s="82">
        <v>50.591276963849488</v>
      </c>
      <c r="M43" s="82">
        <v>50.727095680976518</v>
      </c>
      <c r="N43" s="82">
        <v>49.656099146272886</v>
      </c>
      <c r="O43" s="82">
        <v>52.181568470546836</v>
      </c>
      <c r="P43" s="82">
        <v>54.727407236577022</v>
      </c>
      <c r="Q43" s="82">
        <v>55.814709249266045</v>
      </c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</row>
    <row r="44" spans="2:50" x14ac:dyDescent="0.3">
      <c r="B44" s="26" t="s">
        <v>5</v>
      </c>
      <c r="C44" s="82">
        <v>40.824403819554384</v>
      </c>
      <c r="D44" s="82">
        <v>41.330391645080063</v>
      </c>
      <c r="E44" s="82">
        <v>41.803816663296885</v>
      </c>
      <c r="F44" s="82">
        <v>41.777877848296221</v>
      </c>
      <c r="G44" s="82">
        <v>39.398781980950567</v>
      </c>
      <c r="H44" s="82">
        <v>39.381992558533973</v>
      </c>
      <c r="I44" s="82">
        <v>35.765882175008059</v>
      </c>
      <c r="J44" s="82">
        <v>36.660431216515136</v>
      </c>
      <c r="K44" s="82">
        <v>36.975784795119381</v>
      </c>
      <c r="L44" s="82">
        <v>37.563906510202358</v>
      </c>
      <c r="M44" s="82">
        <v>36.183801936774955</v>
      </c>
      <c r="N44" s="82">
        <v>37.676460063244456</v>
      </c>
      <c r="O44" s="82">
        <v>36.029931301024099</v>
      </c>
      <c r="P44" s="82">
        <v>34.729195197381799</v>
      </c>
      <c r="Q44" s="82">
        <v>33.866165599088113</v>
      </c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</row>
    <row r="45" spans="2:50" x14ac:dyDescent="0.3">
      <c r="B45" s="25" t="s">
        <v>67</v>
      </c>
      <c r="C45" s="82">
        <v>3.7060676254436977</v>
      </c>
      <c r="D45" s="82">
        <v>3.4883300994461353</v>
      </c>
      <c r="E45" s="82">
        <v>4.1751559170723356</v>
      </c>
      <c r="F45" s="82">
        <v>4.831216998228439</v>
      </c>
      <c r="G45" s="82">
        <v>5.4543719887420696</v>
      </c>
      <c r="H45" s="82">
        <v>5.9282492486514569</v>
      </c>
      <c r="I45" s="82">
        <v>7.5204013861763759</v>
      </c>
      <c r="J45" s="82">
        <v>7.7157839433254463</v>
      </c>
      <c r="K45" s="82">
        <v>7.1059313367664396</v>
      </c>
      <c r="L45" s="82">
        <v>8.1098900386840924</v>
      </c>
      <c r="M45" s="82">
        <v>9.1258443679412373</v>
      </c>
      <c r="N45" s="82">
        <v>8.9117717941414885</v>
      </c>
      <c r="O45" s="82">
        <v>8.1334933755572401</v>
      </c>
      <c r="P45" s="82">
        <v>7.2937140221473937</v>
      </c>
      <c r="Q45" s="82">
        <v>7.6346425678573127</v>
      </c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</row>
    <row r="46" spans="2:50" x14ac:dyDescent="0.3">
      <c r="B46" s="25" t="s">
        <v>59</v>
      </c>
      <c r="C46" s="82">
        <v>2.8914959921342507</v>
      </c>
      <c r="D46" s="82">
        <v>4.5189059283554451</v>
      </c>
      <c r="E46" s="82">
        <v>3.7846244770362536</v>
      </c>
      <c r="F46" s="82">
        <v>2.9708435162903859</v>
      </c>
      <c r="G46" s="82">
        <v>3.1652594253367048</v>
      </c>
      <c r="H46" s="82">
        <v>1.5245456708243714</v>
      </c>
      <c r="I46" s="82">
        <v>3.3020325764599892</v>
      </c>
      <c r="J46" s="82">
        <v>3.410311582878502</v>
      </c>
      <c r="K46" s="82">
        <v>3.6150708597786165</v>
      </c>
      <c r="L46" s="82">
        <v>3.7350884809527818</v>
      </c>
      <c r="M46" s="82">
        <v>3.9632580143072929</v>
      </c>
      <c r="N46" s="82">
        <v>3.7556689963411696</v>
      </c>
      <c r="O46" s="82">
        <v>3.6548649714676498</v>
      </c>
      <c r="P46" s="82">
        <v>3.249813106270949</v>
      </c>
      <c r="Q46" s="82">
        <v>2.6844825837885251</v>
      </c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</row>
    <row r="47" spans="2:50" x14ac:dyDescent="0.3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</row>
    <row r="48" spans="2:50" x14ac:dyDescent="0.3">
      <c r="B48" s="35" t="s">
        <v>129</v>
      </c>
      <c r="C48" s="19">
        <v>2008</v>
      </c>
      <c r="D48" s="19">
        <v>2009</v>
      </c>
      <c r="E48" s="19">
        <v>2010</v>
      </c>
      <c r="F48" s="19">
        <v>2011</v>
      </c>
      <c r="G48" s="19">
        <v>2012</v>
      </c>
      <c r="H48" s="19">
        <v>2013</v>
      </c>
      <c r="I48" s="19">
        <v>2014</v>
      </c>
      <c r="J48" s="19">
        <v>2015</v>
      </c>
      <c r="K48" s="19">
        <v>2016</v>
      </c>
      <c r="L48" s="19">
        <v>2017</v>
      </c>
      <c r="M48" s="19">
        <v>2018</v>
      </c>
      <c r="N48" s="19">
        <v>2019</v>
      </c>
      <c r="O48" s="19">
        <v>2020</v>
      </c>
      <c r="P48" s="19">
        <v>2021</v>
      </c>
      <c r="Q48" s="19">
        <v>2022</v>
      </c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</row>
    <row r="49" spans="2:50" x14ac:dyDescent="0.3">
      <c r="B49" s="25" t="s">
        <v>58</v>
      </c>
      <c r="C49" s="82">
        <v>53.888708363922291</v>
      </c>
      <c r="D49" s="82">
        <v>54.181914455492141</v>
      </c>
      <c r="E49" s="82">
        <v>55.928323551225589</v>
      </c>
      <c r="F49" s="82">
        <v>58.034170595247048</v>
      </c>
      <c r="G49" s="82">
        <v>59.944214292852173</v>
      </c>
      <c r="H49" s="82">
        <v>59.69106946562853</v>
      </c>
      <c r="I49" s="82">
        <v>58.375901559835405</v>
      </c>
      <c r="J49" s="82">
        <v>58.08783998555883</v>
      </c>
      <c r="K49" s="82">
        <v>58.455571161484151</v>
      </c>
      <c r="L49" s="82">
        <v>59.308496960595747</v>
      </c>
      <c r="M49" s="82">
        <v>57.449929226251108</v>
      </c>
      <c r="N49" s="82">
        <v>58.28504744974191</v>
      </c>
      <c r="O49" s="82">
        <v>58.219920225727442</v>
      </c>
      <c r="P49" s="82">
        <v>60.257351999111698</v>
      </c>
      <c r="Q49" s="82">
        <v>57.919733663338313</v>
      </c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</row>
    <row r="50" spans="2:50" x14ac:dyDescent="0.3">
      <c r="B50" s="26" t="s">
        <v>5</v>
      </c>
      <c r="C50" s="82">
        <v>40.68631580636491</v>
      </c>
      <c r="D50" s="82">
        <v>39.437940028632504</v>
      </c>
      <c r="E50" s="82">
        <v>37.391519324622521</v>
      </c>
      <c r="F50" s="82">
        <v>34.610345679277501</v>
      </c>
      <c r="G50" s="82">
        <v>31.549780240779668</v>
      </c>
      <c r="H50" s="82">
        <v>30.690129969913315</v>
      </c>
      <c r="I50" s="82">
        <v>29.697302752006511</v>
      </c>
      <c r="J50" s="82">
        <v>29.737429707213131</v>
      </c>
      <c r="K50" s="82">
        <v>29.710442846645396</v>
      </c>
      <c r="L50" s="82">
        <v>28.322687704212651</v>
      </c>
      <c r="M50" s="82">
        <v>29.061553318428956</v>
      </c>
      <c r="N50" s="82">
        <v>28.924321907275523</v>
      </c>
      <c r="O50" s="82">
        <v>30.957559393034185</v>
      </c>
      <c r="P50" s="82">
        <v>29.513909649205221</v>
      </c>
      <c r="Q50" s="82">
        <v>32.194395918503865</v>
      </c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</row>
    <row r="51" spans="2:50" x14ac:dyDescent="0.3">
      <c r="B51" s="25" t="s">
        <v>67</v>
      </c>
      <c r="C51" s="82">
        <v>2.9706386170985222</v>
      </c>
      <c r="D51" s="82">
        <v>3.0242591829930774</v>
      </c>
      <c r="E51" s="82">
        <v>3.6437054196844696</v>
      </c>
      <c r="F51" s="82">
        <v>4.4048424451341086</v>
      </c>
      <c r="G51" s="82">
        <v>5.2565143224806583</v>
      </c>
      <c r="H51" s="82">
        <v>6.8819012046084733</v>
      </c>
      <c r="I51" s="82">
        <v>8.6344399768449716</v>
      </c>
      <c r="J51" s="82">
        <v>8.6957033595341162</v>
      </c>
      <c r="K51" s="82">
        <v>8.1237849854430788</v>
      </c>
      <c r="L51" s="82">
        <v>9.1005557669824348</v>
      </c>
      <c r="M51" s="82">
        <v>9.6255605677774394</v>
      </c>
      <c r="N51" s="82">
        <v>9.0334461864928333</v>
      </c>
      <c r="O51" s="82">
        <v>8.8037171215019896</v>
      </c>
      <c r="P51" s="82">
        <v>8.3241513419943001</v>
      </c>
      <c r="Q51" s="82">
        <v>8.1961814444235763</v>
      </c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</row>
    <row r="52" spans="2:50" x14ac:dyDescent="0.3">
      <c r="B52" s="25" t="s">
        <v>59</v>
      </c>
      <c r="C52" s="82">
        <v>2.4541366293180569</v>
      </c>
      <c r="D52" s="82">
        <v>3.3558863328822737</v>
      </c>
      <c r="E52" s="82">
        <v>3.0364517044674169</v>
      </c>
      <c r="F52" s="82">
        <v>2.9508202589462456</v>
      </c>
      <c r="G52" s="82">
        <v>3.249315827397409</v>
      </c>
      <c r="H52" s="82">
        <v>2.7372797224874192</v>
      </c>
      <c r="I52" s="82">
        <v>3.2923557113131094</v>
      </c>
      <c r="J52" s="82">
        <v>3.4790269476939257</v>
      </c>
      <c r="K52" s="82">
        <v>3.7102010064273689</v>
      </c>
      <c r="L52" s="82">
        <v>3.2682595682091686</v>
      </c>
      <c r="M52" s="82">
        <v>3.8631222467688802</v>
      </c>
      <c r="N52" s="82">
        <v>3.7571844564897319</v>
      </c>
      <c r="O52" s="82">
        <v>2.0191186977457223</v>
      </c>
      <c r="P52" s="82">
        <v>1.9047293661436491</v>
      </c>
      <c r="Q52" s="82">
        <v>1.6895603335383</v>
      </c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</row>
    <row r="53" spans="2:50" x14ac:dyDescent="0.3">
      <c r="B53" s="30" t="s">
        <v>75</v>
      </c>
    </row>
    <row r="55" spans="2:50" x14ac:dyDescent="0.3">
      <c r="B55" s="16" t="s">
        <v>162</v>
      </c>
      <c r="E55" s="17" t="s">
        <v>179</v>
      </c>
    </row>
    <row r="57" spans="2:50" x14ac:dyDescent="0.3">
      <c r="B57" s="35" t="s">
        <v>79</v>
      </c>
      <c r="C57" s="19">
        <v>2008</v>
      </c>
      <c r="D57" s="19">
        <v>2009</v>
      </c>
      <c r="E57" s="19">
        <v>2010</v>
      </c>
      <c r="F57" s="19">
        <v>2011</v>
      </c>
      <c r="G57" s="19">
        <v>2012</v>
      </c>
      <c r="H57" s="19">
        <v>2013</v>
      </c>
      <c r="I57" s="19">
        <v>2014</v>
      </c>
      <c r="J57" s="19">
        <v>2015</v>
      </c>
      <c r="K57" s="19">
        <v>2016</v>
      </c>
      <c r="L57" s="19">
        <v>2017</v>
      </c>
      <c r="M57" s="19">
        <v>2018</v>
      </c>
      <c r="N57" s="19">
        <v>2019</v>
      </c>
      <c r="O57" s="19">
        <v>2020</v>
      </c>
      <c r="P57" s="19">
        <v>2021</v>
      </c>
      <c r="Q57" s="19">
        <v>2022</v>
      </c>
    </row>
    <row r="58" spans="2:50" x14ac:dyDescent="0.3">
      <c r="B58" s="26" t="s">
        <v>31</v>
      </c>
      <c r="C58" s="82">
        <v>59.657704032908264</v>
      </c>
      <c r="D58" s="82">
        <v>58.297610227672834</v>
      </c>
      <c r="E58" s="82">
        <v>58.183920704036176</v>
      </c>
      <c r="F58" s="82">
        <v>56.901819161285708</v>
      </c>
      <c r="G58" s="82">
        <v>57.233405759045986</v>
      </c>
      <c r="H58" s="82">
        <v>58.439323566132138</v>
      </c>
      <c r="I58" s="82">
        <v>58.042896585625314</v>
      </c>
      <c r="J58" s="82">
        <v>56.540295490049921</v>
      </c>
      <c r="K58" s="82">
        <v>56.524191055773784</v>
      </c>
      <c r="L58" s="82">
        <v>56.731779315363539</v>
      </c>
      <c r="M58" s="82">
        <v>57.160631910555679</v>
      </c>
      <c r="N58" s="82">
        <v>55.821909485866108</v>
      </c>
      <c r="O58" s="82">
        <v>56.949554306668695</v>
      </c>
      <c r="P58" s="82">
        <v>58.146387549887457</v>
      </c>
      <c r="Q58" s="82">
        <v>57.489480159402341</v>
      </c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2:50" ht="45" x14ac:dyDescent="0.3">
      <c r="B59" s="25" t="s">
        <v>61</v>
      </c>
      <c r="C59" s="82">
        <v>19.866411051075382</v>
      </c>
      <c r="D59" s="82">
        <v>17.355847412439683</v>
      </c>
      <c r="E59" s="82">
        <v>18.278490094988424</v>
      </c>
      <c r="F59" s="82">
        <v>19.126591784423461</v>
      </c>
      <c r="G59" s="82">
        <v>18.605784393776389</v>
      </c>
      <c r="H59" s="82">
        <v>16.943501915266541</v>
      </c>
      <c r="I59" s="82">
        <v>17.047062499563872</v>
      </c>
      <c r="J59" s="82">
        <v>18.153528844877538</v>
      </c>
      <c r="K59" s="82">
        <v>18.838401717856616</v>
      </c>
      <c r="L59" s="82">
        <v>18.329401339225456</v>
      </c>
      <c r="M59" s="82">
        <v>18.701022786830656</v>
      </c>
      <c r="N59" s="82">
        <v>20.430078493105189</v>
      </c>
      <c r="O59" s="82">
        <v>19.762381898985126</v>
      </c>
      <c r="P59" s="82">
        <v>19.278341814631471</v>
      </c>
      <c r="Q59" s="82">
        <v>19.654550276814451</v>
      </c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</row>
    <row r="60" spans="2:50" x14ac:dyDescent="0.3">
      <c r="B60" s="25" t="s">
        <v>74</v>
      </c>
      <c r="C60" s="82">
        <v>15.671857308899522</v>
      </c>
      <c r="D60" s="82">
        <v>17.985708675893914</v>
      </c>
      <c r="E60" s="82">
        <v>17.238182685656021</v>
      </c>
      <c r="F60" s="82">
        <v>17.878487140563038</v>
      </c>
      <c r="G60" s="82">
        <v>17.854746991953533</v>
      </c>
      <c r="H60" s="82">
        <v>18.182273836031314</v>
      </c>
      <c r="I60" s="82">
        <v>18.439732258812349</v>
      </c>
      <c r="J60" s="82">
        <v>18.434472949017717</v>
      </c>
      <c r="K60" s="82">
        <v>17.504692422637966</v>
      </c>
      <c r="L60" s="82">
        <v>17.390124239276513</v>
      </c>
      <c r="M60" s="82">
        <v>17.358781929595061</v>
      </c>
      <c r="N60" s="82">
        <v>17.132463527842507</v>
      </c>
      <c r="O60" s="82">
        <v>17.364657814096017</v>
      </c>
      <c r="P60" s="82">
        <v>16.21869909171885</v>
      </c>
      <c r="Q60" s="82">
        <v>16.399361677468818</v>
      </c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2:50" ht="30" x14ac:dyDescent="0.3">
      <c r="B61" s="25" t="s">
        <v>69</v>
      </c>
      <c r="C61" s="82">
        <v>4.8041067287402175</v>
      </c>
      <c r="D61" s="82">
        <v>6.3607556149227475</v>
      </c>
      <c r="E61" s="82">
        <v>6.2994065153193741</v>
      </c>
      <c r="F61" s="82">
        <v>6.0930828833128157</v>
      </c>
      <c r="G61" s="82">
        <v>6.3059900167601306</v>
      </c>
      <c r="H61" s="82">
        <v>6.4349766249388667</v>
      </c>
      <c r="I61" s="82">
        <v>6.4703086559984744</v>
      </c>
      <c r="J61" s="82">
        <v>6.8716241742308979</v>
      </c>
      <c r="K61" s="82">
        <v>7.1327148037316279</v>
      </c>
      <c r="L61" s="82">
        <v>7.5487684642335253</v>
      </c>
      <c r="M61" s="82">
        <v>6.779493117019797</v>
      </c>
      <c r="N61" s="82">
        <v>6.6154809896557589</v>
      </c>
      <c r="O61" s="82">
        <v>5.9234059802501671</v>
      </c>
      <c r="P61" s="82">
        <v>6.3565108257228333</v>
      </c>
      <c r="Q61" s="82">
        <v>6.4565521668197094</v>
      </c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2:50" x14ac:dyDescent="0.3">
      <c r="B62" s="25" t="s">
        <v>62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118">
        <v>0</v>
      </c>
    </row>
    <row r="63" spans="2:50" x14ac:dyDescent="0.3">
      <c r="B63" s="34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2:50" x14ac:dyDescent="0.3">
      <c r="B64" s="35" t="s">
        <v>2</v>
      </c>
      <c r="C64" s="19">
        <v>2008</v>
      </c>
      <c r="D64" s="19">
        <v>2009</v>
      </c>
      <c r="E64" s="19">
        <v>2010</v>
      </c>
      <c r="F64" s="19">
        <v>2011</v>
      </c>
      <c r="G64" s="19">
        <v>2012</v>
      </c>
      <c r="H64" s="19">
        <v>2013</v>
      </c>
      <c r="I64" s="19">
        <v>2014</v>
      </c>
      <c r="J64" s="19">
        <v>2015</v>
      </c>
      <c r="K64" s="19">
        <v>2016</v>
      </c>
      <c r="L64" s="19">
        <v>2017</v>
      </c>
      <c r="M64" s="19">
        <v>2018</v>
      </c>
      <c r="N64" s="19">
        <v>2019</v>
      </c>
      <c r="O64" s="19">
        <v>2020</v>
      </c>
      <c r="P64" s="19">
        <v>2021</v>
      </c>
      <c r="Q64" s="19">
        <v>2022</v>
      </c>
      <c r="R64" s="33"/>
      <c r="S64" s="33"/>
      <c r="T64" s="33"/>
      <c r="U64" s="33"/>
      <c r="V64" s="33"/>
      <c r="W64" s="33"/>
      <c r="X64" s="33"/>
      <c r="Y64" s="33"/>
      <c r="Z64" s="33"/>
    </row>
    <row r="65" spans="2:38" x14ac:dyDescent="0.3">
      <c r="B65" s="26" t="s">
        <v>31</v>
      </c>
      <c r="C65" s="82">
        <v>63.39278243746228</v>
      </c>
      <c r="D65" s="82">
        <v>61.928766167994965</v>
      </c>
      <c r="E65" s="82">
        <v>61.972522784737727</v>
      </c>
      <c r="F65" s="82">
        <v>63.109362711905383</v>
      </c>
      <c r="G65" s="82">
        <v>63.499477477482955</v>
      </c>
      <c r="H65" s="82">
        <v>63.857419385388084</v>
      </c>
      <c r="I65" s="82">
        <v>64.215512803959911</v>
      </c>
      <c r="J65" s="82">
        <v>64.643695749920511</v>
      </c>
      <c r="K65" s="82">
        <v>65.526572490455038</v>
      </c>
      <c r="L65" s="82">
        <v>66.334439084266847</v>
      </c>
      <c r="M65" s="82">
        <v>66.514423663986094</v>
      </c>
      <c r="N65" s="82">
        <v>66.704651149821757</v>
      </c>
      <c r="O65" s="82">
        <v>65.769356852765469</v>
      </c>
      <c r="P65" s="82">
        <v>65.951372268125127</v>
      </c>
      <c r="Q65" s="82">
        <v>66.219490396432676</v>
      </c>
      <c r="AI65" s="34"/>
      <c r="AJ65" s="34"/>
      <c r="AK65" s="34"/>
      <c r="AL65" s="34"/>
    </row>
    <row r="66" spans="2:38" ht="45" x14ac:dyDescent="0.3">
      <c r="B66" s="25" t="s">
        <v>61</v>
      </c>
      <c r="C66" s="29" t="s">
        <v>6</v>
      </c>
      <c r="D66" s="29" t="s">
        <v>6</v>
      </c>
      <c r="E66" s="29" t="s">
        <v>6</v>
      </c>
      <c r="F66" s="29" t="s">
        <v>6</v>
      </c>
      <c r="G66" s="29" t="s">
        <v>6</v>
      </c>
      <c r="H66" s="29" t="s">
        <v>6</v>
      </c>
      <c r="I66" s="29" t="s">
        <v>6</v>
      </c>
      <c r="J66" s="29" t="s">
        <v>6</v>
      </c>
      <c r="K66" s="29" t="s">
        <v>6</v>
      </c>
      <c r="L66" s="29" t="s">
        <v>6</v>
      </c>
      <c r="M66" s="29" t="s">
        <v>6</v>
      </c>
      <c r="N66" s="29" t="s">
        <v>6</v>
      </c>
      <c r="O66" s="29" t="s">
        <v>6</v>
      </c>
      <c r="P66" s="29" t="s">
        <v>6</v>
      </c>
      <c r="Q66" s="29" t="s">
        <v>6</v>
      </c>
      <c r="AF66" s="34"/>
      <c r="AG66" s="34"/>
      <c r="AH66" s="34"/>
      <c r="AI66" s="34"/>
      <c r="AJ66" s="34"/>
      <c r="AK66" s="34"/>
      <c r="AL66" s="34"/>
    </row>
    <row r="67" spans="2:38" x14ac:dyDescent="0.3">
      <c r="B67" s="25" t="s">
        <v>74</v>
      </c>
      <c r="C67" s="82">
        <v>22.394466545493401</v>
      </c>
      <c r="D67" s="82">
        <v>23.394526762079277</v>
      </c>
      <c r="E67" s="82">
        <v>23.819223702129207</v>
      </c>
      <c r="F67" s="82">
        <v>23.099981335343617</v>
      </c>
      <c r="G67" s="82">
        <v>22.888499556066279</v>
      </c>
      <c r="H67" s="82">
        <v>22.969602251605011</v>
      </c>
      <c r="I67" s="82">
        <v>22.706661708155455</v>
      </c>
      <c r="J67" s="82">
        <v>22.422689658996966</v>
      </c>
      <c r="K67" s="82">
        <v>22.182524681234572</v>
      </c>
      <c r="L67" s="82">
        <v>21.679732763590529</v>
      </c>
      <c r="M67" s="82">
        <v>21.55140005486485</v>
      </c>
      <c r="N67" s="82">
        <v>21.331920879219155</v>
      </c>
      <c r="O67" s="82">
        <v>21.939177332192163</v>
      </c>
      <c r="P67" s="82">
        <v>21.758886509559648</v>
      </c>
      <c r="Q67" s="82">
        <v>21.733813399420789</v>
      </c>
      <c r="AH67" s="34"/>
      <c r="AI67" s="34"/>
      <c r="AJ67" s="34"/>
      <c r="AK67" s="34"/>
      <c r="AL67" s="34"/>
    </row>
    <row r="68" spans="2:38" ht="30" x14ac:dyDescent="0.3">
      <c r="B68" s="25" t="s">
        <v>69</v>
      </c>
      <c r="C68" s="82">
        <v>13.452244855395604</v>
      </c>
      <c r="D68" s="82">
        <v>13.885806535617034</v>
      </c>
      <c r="E68" s="82">
        <v>13.373557982353729</v>
      </c>
      <c r="F68" s="82">
        <v>13.016624506965352</v>
      </c>
      <c r="G68" s="82">
        <v>12.870421936636747</v>
      </c>
      <c r="H68" s="82">
        <v>12.501634890320368</v>
      </c>
      <c r="I68" s="82">
        <v>12.379704735229749</v>
      </c>
      <c r="J68" s="82">
        <v>12.233098924006191</v>
      </c>
      <c r="K68" s="82">
        <v>11.629515198647731</v>
      </c>
      <c r="L68" s="82">
        <v>11.427923976798834</v>
      </c>
      <c r="M68" s="82">
        <v>11.37840863145815</v>
      </c>
      <c r="N68" s="82">
        <v>11.376412278975103</v>
      </c>
      <c r="O68" s="82">
        <v>11.643245058426746</v>
      </c>
      <c r="P68" s="82">
        <v>11.64396555250465</v>
      </c>
      <c r="Q68" s="82">
        <v>10.622727839996088</v>
      </c>
      <c r="AH68" s="34"/>
      <c r="AI68" s="34"/>
      <c r="AJ68" s="34"/>
      <c r="AK68" s="34"/>
      <c r="AL68" s="34"/>
    </row>
    <row r="69" spans="2:38" x14ac:dyDescent="0.3">
      <c r="B69" s="25" t="s">
        <v>62</v>
      </c>
      <c r="C69" s="82">
        <v>0.76050664287056724</v>
      </c>
      <c r="D69" s="82">
        <v>0.79090053430871632</v>
      </c>
      <c r="E69" s="82">
        <v>0.83469599318123677</v>
      </c>
      <c r="F69" s="82">
        <v>0.77403144578565464</v>
      </c>
      <c r="G69" s="82">
        <v>0.74160102981401899</v>
      </c>
      <c r="H69" s="82">
        <v>0.67134388677939649</v>
      </c>
      <c r="I69" s="82">
        <v>0.69812075265488094</v>
      </c>
      <c r="J69" s="82">
        <v>0.70051566707634416</v>
      </c>
      <c r="K69" s="82">
        <v>0.66138762966265574</v>
      </c>
      <c r="L69" s="82">
        <v>0.55790453066260759</v>
      </c>
      <c r="M69" s="82">
        <v>0.55576731134479285</v>
      </c>
      <c r="N69" s="82">
        <v>0.58701569198397763</v>
      </c>
      <c r="O69" s="82">
        <v>0.64822075661562184</v>
      </c>
      <c r="P69" s="82">
        <v>0.64577566981057188</v>
      </c>
      <c r="Q69" s="82">
        <v>1.4239680819845779</v>
      </c>
    </row>
    <row r="70" spans="2:38" x14ac:dyDescent="0.3">
      <c r="B70" s="34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2:38" x14ac:dyDescent="0.3">
      <c r="B71" s="35" t="s">
        <v>80</v>
      </c>
      <c r="C71" s="19">
        <v>2008</v>
      </c>
      <c r="D71" s="19">
        <v>2009</v>
      </c>
      <c r="E71" s="19">
        <v>2010</v>
      </c>
      <c r="F71" s="19">
        <v>2011</v>
      </c>
      <c r="G71" s="19">
        <v>2012</v>
      </c>
      <c r="H71" s="19">
        <v>2013</v>
      </c>
      <c r="I71" s="19">
        <v>2014</v>
      </c>
      <c r="J71" s="19">
        <v>2015</v>
      </c>
      <c r="K71" s="19">
        <v>2016</v>
      </c>
      <c r="L71" s="19">
        <v>2017</v>
      </c>
      <c r="M71" s="19">
        <v>2018</v>
      </c>
      <c r="N71" s="19">
        <v>2019</v>
      </c>
      <c r="O71" s="19">
        <v>2020</v>
      </c>
      <c r="P71" s="19">
        <v>2021</v>
      </c>
      <c r="Q71" s="19">
        <v>2022</v>
      </c>
      <c r="R71" s="33"/>
      <c r="S71" s="33"/>
      <c r="T71" s="33"/>
      <c r="U71" s="33"/>
      <c r="V71" s="33"/>
      <c r="W71" s="33"/>
      <c r="X71" s="33"/>
      <c r="Y71" s="33"/>
      <c r="Z71" s="33"/>
    </row>
    <row r="72" spans="2:38" x14ac:dyDescent="0.3">
      <c r="B72" s="26" t="s">
        <v>31</v>
      </c>
      <c r="C72" s="82">
        <v>54.916707552814891</v>
      </c>
      <c r="D72" s="82">
        <v>51.897984840700062</v>
      </c>
      <c r="E72" s="82">
        <v>51.454681115992059</v>
      </c>
      <c r="F72" s="82">
        <v>52.144777022756507</v>
      </c>
      <c r="G72" s="82">
        <v>52.975568951508208</v>
      </c>
      <c r="H72" s="82">
        <v>53.077952793303432</v>
      </c>
      <c r="I72" s="82">
        <v>52.916622077512429</v>
      </c>
      <c r="J72" s="82">
        <v>52.536557816251026</v>
      </c>
      <c r="K72" s="82">
        <v>53.741305749745713</v>
      </c>
      <c r="L72" s="82">
        <v>54.959859050172923</v>
      </c>
      <c r="M72" s="82">
        <v>56.506998806077355</v>
      </c>
      <c r="N72" s="82">
        <v>56.130020629265807</v>
      </c>
      <c r="O72" s="82">
        <v>55.602397569832775</v>
      </c>
      <c r="P72" s="82">
        <v>56.212007982770906</v>
      </c>
      <c r="Q72" s="82">
        <v>56.413279820761289</v>
      </c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</row>
    <row r="73" spans="2:38" ht="45" x14ac:dyDescent="0.3">
      <c r="B73" s="25" t="s">
        <v>61</v>
      </c>
      <c r="C73" s="29" t="s">
        <v>6</v>
      </c>
      <c r="D73" s="29" t="s">
        <v>6</v>
      </c>
      <c r="E73" s="29" t="s">
        <v>6</v>
      </c>
      <c r="F73" s="29" t="s">
        <v>6</v>
      </c>
      <c r="G73" s="29" t="s">
        <v>6</v>
      </c>
      <c r="H73" s="29" t="s">
        <v>6</v>
      </c>
      <c r="I73" s="29" t="s">
        <v>6</v>
      </c>
      <c r="J73" s="29" t="s">
        <v>6</v>
      </c>
      <c r="K73" s="29" t="s">
        <v>6</v>
      </c>
      <c r="L73" s="29" t="s">
        <v>6</v>
      </c>
      <c r="M73" s="29" t="s">
        <v>6</v>
      </c>
      <c r="N73" s="29" t="s">
        <v>6</v>
      </c>
      <c r="O73" s="29" t="s">
        <v>6</v>
      </c>
      <c r="P73" s="29" t="s">
        <v>6</v>
      </c>
      <c r="Q73" s="29" t="s">
        <v>6</v>
      </c>
      <c r="S73" s="33"/>
    </row>
    <row r="74" spans="2:38" x14ac:dyDescent="0.3">
      <c r="B74" s="25" t="s">
        <v>74</v>
      </c>
      <c r="C74" s="82">
        <v>26.74857409770625</v>
      </c>
      <c r="D74" s="82">
        <v>27.831910405909444</v>
      </c>
      <c r="E74" s="82">
        <v>28.263102569806055</v>
      </c>
      <c r="F74" s="82">
        <v>28.214472414737568</v>
      </c>
      <c r="G74" s="82">
        <v>27.745534945880657</v>
      </c>
      <c r="H74" s="82">
        <v>28.031537224909268</v>
      </c>
      <c r="I74" s="82">
        <v>28.12760027567797</v>
      </c>
      <c r="J74" s="82">
        <v>28.119786449953299</v>
      </c>
      <c r="K74" s="82">
        <v>27.517915281932886</v>
      </c>
      <c r="L74" s="82">
        <v>27.084105429651515</v>
      </c>
      <c r="M74" s="82">
        <v>26.403601787056768</v>
      </c>
      <c r="N74" s="82">
        <v>26.593418773582311</v>
      </c>
      <c r="O74" s="82">
        <v>26.648766851471891</v>
      </c>
      <c r="P74" s="82">
        <v>26.59242211860753</v>
      </c>
      <c r="Q74" s="82">
        <v>26.008205806575095</v>
      </c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2:38" ht="30" x14ac:dyDescent="0.3">
      <c r="B75" s="25" t="s">
        <v>69</v>
      </c>
      <c r="C75" s="82">
        <v>18.177107434649219</v>
      </c>
      <c r="D75" s="82">
        <v>20.071307303769473</v>
      </c>
      <c r="E75" s="82">
        <v>20.088227300286423</v>
      </c>
      <c r="F75" s="82">
        <v>19.474954518359919</v>
      </c>
      <c r="G75" s="82">
        <v>19.091405534824908</v>
      </c>
      <c r="H75" s="82">
        <v>18.724883371229708</v>
      </c>
      <c r="I75" s="82">
        <v>18.787464639370722</v>
      </c>
      <c r="J75" s="82">
        <v>19.134937218560825</v>
      </c>
      <c r="K75" s="82">
        <v>18.497871267591464</v>
      </c>
      <c r="L75" s="82">
        <v>17.741194831081209</v>
      </c>
      <c r="M75" s="82">
        <v>16.829117045901924</v>
      </c>
      <c r="N75" s="82">
        <v>17.006724611502712</v>
      </c>
      <c r="O75" s="82">
        <v>17.458788557909806</v>
      </c>
      <c r="P75" s="82">
        <v>16.870445011732276</v>
      </c>
      <c r="Q75" s="82">
        <v>17.230200509452256</v>
      </c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2:38" x14ac:dyDescent="0.3">
      <c r="B76" s="25" t="s">
        <v>62</v>
      </c>
      <c r="C76" s="82">
        <v>0.15761091482963552</v>
      </c>
      <c r="D76" s="82">
        <v>0.1987974496210175</v>
      </c>
      <c r="E76" s="82">
        <v>0.19398901391545575</v>
      </c>
      <c r="F76" s="82">
        <v>0.16579604414600796</v>
      </c>
      <c r="G76" s="82">
        <v>0.18747563305882559</v>
      </c>
      <c r="H76" s="82">
        <v>0.16562661055758779</v>
      </c>
      <c r="I76" s="82">
        <v>0.1683208072909273</v>
      </c>
      <c r="J76" s="82">
        <v>0.20871851523484972</v>
      </c>
      <c r="K76" s="82">
        <v>0.24290770072992979</v>
      </c>
      <c r="L76" s="82">
        <v>0.21483357846058196</v>
      </c>
      <c r="M76" s="82">
        <v>0.26028236096394869</v>
      </c>
      <c r="N76" s="82">
        <v>0.26983598564916172</v>
      </c>
      <c r="O76" s="82">
        <v>0.2900406788806259</v>
      </c>
      <c r="P76" s="82">
        <v>0.32512140847688864</v>
      </c>
      <c r="Q76" s="82">
        <v>0.34831489815332611</v>
      </c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2:38" ht="17.25" x14ac:dyDescent="0.35">
      <c r="B77" s="32" t="s">
        <v>60</v>
      </c>
    </row>
    <row r="78" spans="2:38" ht="17.25" x14ac:dyDescent="0.35">
      <c r="B78" s="32" t="s">
        <v>72</v>
      </c>
    </row>
    <row r="79" spans="2:38" ht="17.25" x14ac:dyDescent="0.35">
      <c r="B79" s="32"/>
    </row>
    <row r="80" spans="2:38" x14ac:dyDescent="0.3">
      <c r="B80" s="16" t="s">
        <v>11</v>
      </c>
      <c r="D80" s="17" t="s">
        <v>54</v>
      </c>
    </row>
    <row r="82" spans="2:17" x14ac:dyDescent="0.3">
      <c r="B82" s="35" t="s">
        <v>79</v>
      </c>
      <c r="C82" s="19">
        <v>2008</v>
      </c>
      <c r="D82" s="19">
        <v>2009</v>
      </c>
      <c r="E82" s="19">
        <v>2010</v>
      </c>
      <c r="F82" s="19">
        <v>2011</v>
      </c>
      <c r="G82" s="19">
        <v>2012</v>
      </c>
      <c r="H82" s="19">
        <v>2013</v>
      </c>
      <c r="I82" s="19">
        <v>2014</v>
      </c>
      <c r="J82" s="19">
        <v>2015</v>
      </c>
      <c r="K82" s="19">
        <v>2016</v>
      </c>
      <c r="L82" s="19">
        <v>2017</v>
      </c>
      <c r="M82" s="19">
        <v>2018</v>
      </c>
      <c r="N82" s="19">
        <v>2019</v>
      </c>
      <c r="O82" s="19">
        <v>2020</v>
      </c>
      <c r="P82" s="19">
        <v>2021</v>
      </c>
      <c r="Q82" s="19">
        <v>2022</v>
      </c>
    </row>
    <row r="83" spans="2:17" x14ac:dyDescent="0.3">
      <c r="B83" s="26" t="s">
        <v>31</v>
      </c>
      <c r="C83" s="82">
        <v>59.657704032908264</v>
      </c>
      <c r="D83" s="82">
        <v>58.297610227672834</v>
      </c>
      <c r="E83" s="82">
        <v>58.183920704036176</v>
      </c>
      <c r="F83" s="82">
        <v>56.901819161285708</v>
      </c>
      <c r="G83" s="82">
        <v>57.233405759045986</v>
      </c>
      <c r="H83" s="82">
        <v>58.439323566132138</v>
      </c>
      <c r="I83" s="82">
        <v>58.042896585625314</v>
      </c>
      <c r="J83" s="82">
        <v>56.540295490049921</v>
      </c>
      <c r="K83" s="82">
        <v>56.524191055773784</v>
      </c>
      <c r="L83" s="82">
        <v>56.731779315363539</v>
      </c>
      <c r="M83" s="82">
        <v>57.160631910555679</v>
      </c>
      <c r="N83" s="82">
        <v>55.821909485866108</v>
      </c>
      <c r="O83" s="82">
        <v>56.949554306668695</v>
      </c>
      <c r="P83" s="82">
        <v>58.146387549887457</v>
      </c>
      <c r="Q83" s="82">
        <v>57.489480159402341</v>
      </c>
    </row>
    <row r="84" spans="2:17" ht="45" x14ac:dyDescent="0.3">
      <c r="B84" s="25" t="s">
        <v>61</v>
      </c>
      <c r="C84" s="82">
        <v>19.866411051075382</v>
      </c>
      <c r="D84" s="82">
        <v>17.355847412439683</v>
      </c>
      <c r="E84" s="82">
        <v>18.278490094988424</v>
      </c>
      <c r="F84" s="82">
        <v>19.126591784423461</v>
      </c>
      <c r="G84" s="82">
        <v>18.605784393776389</v>
      </c>
      <c r="H84" s="82">
        <v>16.943501915266541</v>
      </c>
      <c r="I84" s="82">
        <v>17.047062499563872</v>
      </c>
      <c r="J84" s="82">
        <v>18.153528844877538</v>
      </c>
      <c r="K84" s="82">
        <v>18.838401717856616</v>
      </c>
      <c r="L84" s="82">
        <v>18.329401339225456</v>
      </c>
      <c r="M84" s="82">
        <v>18.701022786830656</v>
      </c>
      <c r="N84" s="82">
        <v>20.430078493105189</v>
      </c>
      <c r="O84" s="82">
        <v>19.762381898985126</v>
      </c>
      <c r="P84" s="82">
        <v>19.278341814631471</v>
      </c>
      <c r="Q84" s="82">
        <v>19.654550276814451</v>
      </c>
    </row>
    <row r="85" spans="2:17" x14ac:dyDescent="0.3">
      <c r="B85" s="25" t="s">
        <v>74</v>
      </c>
      <c r="C85" s="82">
        <v>15.671857308899522</v>
      </c>
      <c r="D85" s="82">
        <v>17.985708675893914</v>
      </c>
      <c r="E85" s="82">
        <v>17.238182685656021</v>
      </c>
      <c r="F85" s="82">
        <v>17.878487140563038</v>
      </c>
      <c r="G85" s="82">
        <v>17.854746991953533</v>
      </c>
      <c r="H85" s="82">
        <v>18.182273836031314</v>
      </c>
      <c r="I85" s="82">
        <v>18.439732258812349</v>
      </c>
      <c r="J85" s="82">
        <v>18.434472949017717</v>
      </c>
      <c r="K85" s="82">
        <v>17.504692422637966</v>
      </c>
      <c r="L85" s="82">
        <v>17.390124239276513</v>
      </c>
      <c r="M85" s="82">
        <v>17.358781929595061</v>
      </c>
      <c r="N85" s="82">
        <v>17.132463527842507</v>
      </c>
      <c r="O85" s="82">
        <v>17.364657814096017</v>
      </c>
      <c r="P85" s="82">
        <v>16.21869909171885</v>
      </c>
      <c r="Q85" s="82">
        <v>16.399361677468818</v>
      </c>
    </row>
    <row r="86" spans="2:17" ht="30" x14ac:dyDescent="0.3">
      <c r="B86" s="25" t="s">
        <v>69</v>
      </c>
      <c r="C86" s="82">
        <v>4.8041067287402175</v>
      </c>
      <c r="D86" s="82">
        <v>6.3607556149227475</v>
      </c>
      <c r="E86" s="82">
        <v>6.2994065153193741</v>
      </c>
      <c r="F86" s="82">
        <v>6.0930828833128157</v>
      </c>
      <c r="G86" s="82">
        <v>6.3059900167601306</v>
      </c>
      <c r="H86" s="82">
        <v>6.4349766249388667</v>
      </c>
      <c r="I86" s="82">
        <v>6.4703086559984744</v>
      </c>
      <c r="J86" s="82">
        <v>6.8716241742308979</v>
      </c>
      <c r="K86" s="82">
        <v>7.1327148037316279</v>
      </c>
      <c r="L86" s="82">
        <v>7.5487684642335253</v>
      </c>
      <c r="M86" s="82">
        <v>6.779493117019797</v>
      </c>
      <c r="N86" s="82">
        <v>6.6154809896557589</v>
      </c>
      <c r="O86" s="82">
        <v>5.9234059802501671</v>
      </c>
      <c r="P86" s="82">
        <v>6.3565108257228333</v>
      </c>
      <c r="Q86" s="82">
        <v>6.4565521668197094</v>
      </c>
    </row>
    <row r="87" spans="2:17" x14ac:dyDescent="0.3">
      <c r="B87" s="25" t="s">
        <v>62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118">
        <v>0</v>
      </c>
    </row>
    <row r="88" spans="2:17" x14ac:dyDescent="0.3">
      <c r="B88" s="34"/>
    </row>
    <row r="89" spans="2:17" x14ac:dyDescent="0.3">
      <c r="B89" s="35" t="s">
        <v>127</v>
      </c>
      <c r="C89" s="19">
        <v>2008</v>
      </c>
      <c r="D89" s="19">
        <v>2009</v>
      </c>
      <c r="E89" s="19">
        <v>2010</v>
      </c>
      <c r="F89" s="19">
        <v>2011</v>
      </c>
      <c r="G89" s="19">
        <v>2012</v>
      </c>
      <c r="H89" s="19">
        <v>2013</v>
      </c>
      <c r="I89" s="19">
        <v>2014</v>
      </c>
      <c r="J89" s="19">
        <v>2015</v>
      </c>
      <c r="K89" s="19">
        <v>2016</v>
      </c>
      <c r="L89" s="19">
        <v>2017</v>
      </c>
      <c r="M89" s="19">
        <v>2018</v>
      </c>
      <c r="N89" s="19">
        <v>2019</v>
      </c>
      <c r="O89" s="19">
        <v>2020</v>
      </c>
      <c r="P89" s="19">
        <v>2021</v>
      </c>
      <c r="Q89" s="19">
        <v>2022</v>
      </c>
    </row>
    <row r="90" spans="2:17" x14ac:dyDescent="0.3">
      <c r="B90" s="26" t="s">
        <v>31</v>
      </c>
      <c r="C90" s="82">
        <v>69.278898227652022</v>
      </c>
      <c r="D90" s="82">
        <v>68.571922908183126</v>
      </c>
      <c r="E90" s="82">
        <v>64.842089280291532</v>
      </c>
      <c r="F90" s="82">
        <v>64.521103364511575</v>
      </c>
      <c r="G90" s="82">
        <v>64.393053595599454</v>
      </c>
      <c r="H90" s="82">
        <v>68.427073403241181</v>
      </c>
      <c r="I90" s="82">
        <v>66.570462894930188</v>
      </c>
      <c r="J90" s="82">
        <v>65.541456945658396</v>
      </c>
      <c r="K90" s="82">
        <v>64.336759538317779</v>
      </c>
      <c r="L90" s="82">
        <v>61.675998277241128</v>
      </c>
      <c r="M90" s="82">
        <v>61.250878341451113</v>
      </c>
      <c r="N90" s="82">
        <v>57.95819831915415</v>
      </c>
      <c r="O90" s="82">
        <v>56.805900056222512</v>
      </c>
      <c r="P90" s="82">
        <v>58.653701365642341</v>
      </c>
      <c r="Q90" s="82">
        <v>57.155359289418229</v>
      </c>
    </row>
    <row r="91" spans="2:17" ht="45" x14ac:dyDescent="0.3">
      <c r="B91" s="25" t="s">
        <v>61</v>
      </c>
      <c r="C91" s="82">
        <v>9.6035967348618243</v>
      </c>
      <c r="D91" s="82">
        <v>7.2593352406493121</v>
      </c>
      <c r="E91" s="82">
        <v>11.044406550024528</v>
      </c>
      <c r="F91" s="82">
        <v>11.306330711661774</v>
      </c>
      <c r="G91" s="82">
        <v>12.313452178671199</v>
      </c>
      <c r="H91" s="82">
        <v>9.6045295663980124</v>
      </c>
      <c r="I91" s="82">
        <v>11.219397501836886</v>
      </c>
      <c r="J91" s="82">
        <v>12.010609120226649</v>
      </c>
      <c r="K91" s="82">
        <v>12.227077109353408</v>
      </c>
      <c r="L91" s="82">
        <v>12.400172275887529</v>
      </c>
      <c r="M91" s="82">
        <v>13.052304107334828</v>
      </c>
      <c r="N91" s="82">
        <v>14.226513987684125</v>
      </c>
      <c r="O91" s="82">
        <v>15.249528723087607</v>
      </c>
      <c r="P91" s="82">
        <v>14.660674365538091</v>
      </c>
      <c r="Q91" s="82">
        <v>15.602822611066125</v>
      </c>
    </row>
    <row r="92" spans="2:17" x14ac:dyDescent="0.3">
      <c r="B92" s="25" t="s">
        <v>74</v>
      </c>
      <c r="C92" s="82">
        <v>12.604304705889472</v>
      </c>
      <c r="D92" s="82">
        <v>14.275827550623173</v>
      </c>
      <c r="E92" s="82">
        <v>14.60557359433764</v>
      </c>
      <c r="F92" s="82">
        <v>14.994135473538183</v>
      </c>
      <c r="G92" s="82">
        <v>14.489531434495866</v>
      </c>
      <c r="H92" s="82">
        <v>13.136898055868503</v>
      </c>
      <c r="I92" s="82">
        <v>13.382512858192506</v>
      </c>
      <c r="J92" s="82">
        <v>13.179420717923987</v>
      </c>
      <c r="K92" s="82">
        <v>13.339167971783162</v>
      </c>
      <c r="L92" s="82">
        <v>16.138559035255028</v>
      </c>
      <c r="M92" s="82">
        <v>16.184905139123281</v>
      </c>
      <c r="N92" s="82">
        <v>17.491382760356824</v>
      </c>
      <c r="O92" s="82">
        <v>18.01633759962959</v>
      </c>
      <c r="P92" s="82">
        <v>16.786744350364287</v>
      </c>
      <c r="Q92" s="82">
        <v>18.128184364987952</v>
      </c>
    </row>
    <row r="93" spans="2:17" ht="30" x14ac:dyDescent="0.3">
      <c r="B93" s="25" t="s">
        <v>69</v>
      </c>
      <c r="C93" s="82">
        <v>8.5125952281542538</v>
      </c>
      <c r="D93" s="82">
        <v>9.8922963796011931</v>
      </c>
      <c r="E93" s="82">
        <v>9.5085145646943392</v>
      </c>
      <c r="F93" s="82">
        <v>9.178430450288463</v>
      </c>
      <c r="G93" s="82">
        <v>8.8033868041355881</v>
      </c>
      <c r="H93" s="82">
        <v>8.8314989744923</v>
      </c>
      <c r="I93" s="82">
        <v>8.8282145481263772</v>
      </c>
      <c r="J93" s="82">
        <v>9.2691160071129328</v>
      </c>
      <c r="K93" s="82">
        <v>10.098311464406512</v>
      </c>
      <c r="L93" s="82">
        <v>9.7846551405894289</v>
      </c>
      <c r="M93" s="82">
        <v>9.5125129874419692</v>
      </c>
      <c r="N93" s="82">
        <v>10.323904932804895</v>
      </c>
      <c r="O93" s="82">
        <v>9.9275721797797392</v>
      </c>
      <c r="P93" s="82">
        <v>9.8994590712705453</v>
      </c>
      <c r="Q93" s="82">
        <v>9.1136337345276957</v>
      </c>
    </row>
    <row r="94" spans="2:17" x14ac:dyDescent="0.3">
      <c r="B94" s="25" t="s">
        <v>62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118">
        <v>0</v>
      </c>
    </row>
    <row r="95" spans="2:17" x14ac:dyDescent="0.3">
      <c r="B95" s="34"/>
    </row>
    <row r="96" spans="2:17" x14ac:dyDescent="0.3">
      <c r="B96" s="35" t="s">
        <v>128</v>
      </c>
      <c r="C96" s="19">
        <v>2008</v>
      </c>
      <c r="D96" s="19">
        <v>2009</v>
      </c>
      <c r="E96" s="19">
        <v>2010</v>
      </c>
      <c r="F96" s="19">
        <v>2011</v>
      </c>
      <c r="G96" s="19">
        <v>2012</v>
      </c>
      <c r="H96" s="19">
        <v>2013</v>
      </c>
      <c r="I96" s="19">
        <v>2014</v>
      </c>
      <c r="J96" s="19">
        <v>2015</v>
      </c>
      <c r="K96" s="19">
        <v>2016</v>
      </c>
      <c r="L96" s="19">
        <v>2017</v>
      </c>
      <c r="M96" s="19">
        <v>2018</v>
      </c>
      <c r="N96" s="19">
        <v>2019</v>
      </c>
      <c r="O96" s="19">
        <v>2020</v>
      </c>
      <c r="P96" s="19">
        <v>2021</v>
      </c>
      <c r="Q96" s="19">
        <v>2022</v>
      </c>
    </row>
    <row r="97" spans="2:17" x14ac:dyDescent="0.3">
      <c r="B97" s="26" t="s">
        <v>31</v>
      </c>
      <c r="C97" s="82">
        <v>60.157481627143504</v>
      </c>
      <c r="D97" s="82">
        <v>58.263648809699689</v>
      </c>
      <c r="E97" s="82">
        <v>57.730531751092585</v>
      </c>
      <c r="F97" s="82">
        <v>55.020334642068079</v>
      </c>
      <c r="G97" s="82">
        <v>55.072747221294662</v>
      </c>
      <c r="H97" s="82">
        <v>55.74140339122399</v>
      </c>
      <c r="I97" s="82">
        <v>57.059602953844532</v>
      </c>
      <c r="J97" s="82">
        <v>53.902900990198411</v>
      </c>
      <c r="K97" s="82">
        <v>54.047479294112563</v>
      </c>
      <c r="L97" s="82">
        <v>54.398776623662734</v>
      </c>
      <c r="M97" s="82">
        <v>55.89130121420488</v>
      </c>
      <c r="N97" s="82">
        <v>54.999014087592833</v>
      </c>
      <c r="O97" s="82">
        <v>57.930035441974759</v>
      </c>
      <c r="P97" s="82">
        <v>58.781337859373174</v>
      </c>
      <c r="Q97" s="82">
        <v>59.303865513365587</v>
      </c>
    </row>
    <row r="98" spans="2:17" ht="45" x14ac:dyDescent="0.3">
      <c r="B98" s="25" t="s">
        <v>61</v>
      </c>
      <c r="C98" s="82">
        <v>14.243671571649974</v>
      </c>
      <c r="D98" s="82">
        <v>13.494338235052711</v>
      </c>
      <c r="E98" s="82">
        <v>14.346236993949951</v>
      </c>
      <c r="F98" s="82">
        <v>15.02074117854926</v>
      </c>
      <c r="G98" s="82">
        <v>13.502361303248581</v>
      </c>
      <c r="H98" s="82">
        <v>12.349790981875387</v>
      </c>
      <c r="I98" s="82">
        <v>10.761772306721113</v>
      </c>
      <c r="J98" s="82">
        <v>13.336222388054708</v>
      </c>
      <c r="K98" s="82">
        <v>14.381966049162036</v>
      </c>
      <c r="L98" s="82">
        <v>12.909439048254681</v>
      </c>
      <c r="M98" s="82">
        <v>13.999852786475984</v>
      </c>
      <c r="N98" s="82">
        <v>16.062046754157265</v>
      </c>
      <c r="O98" s="82">
        <v>14.340237282460336</v>
      </c>
      <c r="P98" s="82">
        <v>14.208957931150643</v>
      </c>
      <c r="Q98" s="82">
        <v>14.76750720813175</v>
      </c>
    </row>
    <row r="99" spans="2:17" x14ac:dyDescent="0.3">
      <c r="B99" s="25" t="s">
        <v>74</v>
      </c>
      <c r="C99" s="82">
        <v>19.808688986284935</v>
      </c>
      <c r="D99" s="82">
        <v>20.191603712568167</v>
      </c>
      <c r="E99" s="82">
        <v>20.546681804749834</v>
      </c>
      <c r="F99" s="82">
        <v>22.092443268615853</v>
      </c>
      <c r="G99" s="82">
        <v>22.800330741465121</v>
      </c>
      <c r="H99" s="82">
        <v>23.389152420580395</v>
      </c>
      <c r="I99" s="82">
        <v>23.651305622957395</v>
      </c>
      <c r="J99" s="82">
        <v>23.580877357953881</v>
      </c>
      <c r="K99" s="82">
        <v>22.111110926356712</v>
      </c>
      <c r="L99" s="82">
        <v>21.850680697480026</v>
      </c>
      <c r="M99" s="82">
        <v>21.053680798142658</v>
      </c>
      <c r="N99" s="82">
        <v>20.488136187367175</v>
      </c>
      <c r="O99" s="82">
        <v>20.426240114413162</v>
      </c>
      <c r="P99" s="82">
        <v>19.149812782607569</v>
      </c>
      <c r="Q99" s="82">
        <v>18.381102477642575</v>
      </c>
    </row>
    <row r="100" spans="2:17" ht="30" x14ac:dyDescent="0.3">
      <c r="B100" s="25" t="s">
        <v>69</v>
      </c>
      <c r="C100" s="82">
        <v>5.7903244621460823</v>
      </c>
      <c r="D100" s="82">
        <v>8.0504092426794323</v>
      </c>
      <c r="E100" s="82">
        <v>7.3765494502076301</v>
      </c>
      <c r="F100" s="82">
        <v>7.8664809107668061</v>
      </c>
      <c r="G100" s="82">
        <v>8.6244017236718662</v>
      </c>
      <c r="H100" s="82">
        <v>8.5194913649538986</v>
      </c>
      <c r="I100" s="82">
        <v>8.5273191164769564</v>
      </c>
      <c r="J100" s="82">
        <v>9.1799992637930057</v>
      </c>
      <c r="K100" s="82">
        <v>9.4592774514091325</v>
      </c>
      <c r="L100" s="82">
        <v>10.840941636913826</v>
      </c>
      <c r="M100" s="82">
        <v>9.0551652011764805</v>
      </c>
      <c r="N100" s="82">
        <v>8.4509490319800769</v>
      </c>
      <c r="O100" s="82">
        <v>7.3034871611517369</v>
      </c>
      <c r="P100" s="82">
        <v>7.8598914268686109</v>
      </c>
      <c r="Q100" s="82">
        <v>7.5475248008600895</v>
      </c>
    </row>
    <row r="101" spans="2:17" x14ac:dyDescent="0.3">
      <c r="B101" s="25" t="s">
        <v>62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118">
        <v>0</v>
      </c>
    </row>
    <row r="102" spans="2:17" x14ac:dyDescent="0.3">
      <c r="B102" s="34"/>
    </row>
    <row r="103" spans="2:17" x14ac:dyDescent="0.3">
      <c r="B103" s="35" t="s">
        <v>129</v>
      </c>
      <c r="C103" s="19">
        <v>2008</v>
      </c>
      <c r="D103" s="19">
        <v>2009</v>
      </c>
      <c r="E103" s="19">
        <v>2010</v>
      </c>
      <c r="F103" s="19">
        <v>2011</v>
      </c>
      <c r="G103" s="19">
        <v>2012</v>
      </c>
      <c r="H103" s="19">
        <v>2013</v>
      </c>
      <c r="I103" s="19">
        <v>2014</v>
      </c>
      <c r="J103" s="19">
        <v>2015</v>
      </c>
      <c r="K103" s="19">
        <v>2016</v>
      </c>
      <c r="L103" s="19">
        <v>2017</v>
      </c>
      <c r="M103" s="19">
        <v>2018</v>
      </c>
      <c r="N103" s="19">
        <v>2019</v>
      </c>
      <c r="O103" s="19">
        <v>2020</v>
      </c>
      <c r="P103" s="19">
        <v>2021</v>
      </c>
      <c r="Q103" s="19">
        <v>2022</v>
      </c>
    </row>
    <row r="104" spans="2:17" x14ac:dyDescent="0.3">
      <c r="B104" s="26" t="s">
        <v>31</v>
      </c>
      <c r="C104" s="82">
        <v>55.866860831297416</v>
      </c>
      <c r="D104" s="82">
        <v>55.077170481065288</v>
      </c>
      <c r="E104" s="82">
        <v>56.629705254868924</v>
      </c>
      <c r="F104" s="82">
        <v>56.765033307918365</v>
      </c>
      <c r="G104" s="82">
        <v>57.436487218551292</v>
      </c>
      <c r="H104" s="82">
        <v>58.321954151087652</v>
      </c>
      <c r="I104" s="82">
        <v>56.375455669070831</v>
      </c>
      <c r="J104" s="82">
        <v>56.703371306808151</v>
      </c>
      <c r="K104" s="82">
        <v>57.086755527444211</v>
      </c>
      <c r="L104" s="82">
        <v>57.822737418100658</v>
      </c>
      <c r="M104" s="82">
        <v>57.403132565184613</v>
      </c>
      <c r="N104" s="82">
        <v>56.184358333969527</v>
      </c>
      <c r="O104" s="82">
        <v>55.893810781057283</v>
      </c>
      <c r="P104" s="82">
        <v>57.324097246541449</v>
      </c>
      <c r="Q104" s="82">
        <v>55.664527814511608</v>
      </c>
    </row>
    <row r="105" spans="2:17" ht="45" x14ac:dyDescent="0.3">
      <c r="B105" s="25" t="s">
        <v>61</v>
      </c>
      <c r="C105" s="82">
        <v>30.036145109979824</v>
      </c>
      <c r="D105" s="82">
        <v>25.173461983487282</v>
      </c>
      <c r="E105" s="82">
        <v>25.17703936344574</v>
      </c>
      <c r="F105" s="82">
        <v>26.177231773713771</v>
      </c>
      <c r="G105" s="82">
        <v>26.147753231521204</v>
      </c>
      <c r="H105" s="82">
        <v>24.757423727782069</v>
      </c>
      <c r="I105" s="82">
        <v>26.463030179764381</v>
      </c>
      <c r="J105" s="82">
        <v>25.802210911716578</v>
      </c>
      <c r="K105" s="82">
        <v>25.69310476332214</v>
      </c>
      <c r="L105" s="82">
        <v>25.716994264045891</v>
      </c>
      <c r="M105" s="82">
        <v>25.325923035201669</v>
      </c>
      <c r="N105" s="82">
        <v>26.586812539632337</v>
      </c>
      <c r="O105" s="82">
        <v>26.865897627586989</v>
      </c>
      <c r="P105" s="82">
        <v>25.983184855550906</v>
      </c>
      <c r="Q105" s="82">
        <v>25.836802321692282</v>
      </c>
    </row>
    <row r="106" spans="2:17" x14ac:dyDescent="0.3">
      <c r="B106" s="25" t="s">
        <v>74</v>
      </c>
      <c r="C106" s="82">
        <v>11.709451083751549</v>
      </c>
      <c r="D106" s="82">
        <v>16.528014747700574</v>
      </c>
      <c r="E106" s="82">
        <v>14.168093541977603</v>
      </c>
      <c r="F106" s="82">
        <v>13.92202976056242</v>
      </c>
      <c r="G106" s="82">
        <v>13.426262760849022</v>
      </c>
      <c r="H106" s="82">
        <v>13.724434876210982</v>
      </c>
      <c r="I106" s="82">
        <v>13.922547991927031</v>
      </c>
      <c r="J106" s="82">
        <v>14.109964799648388</v>
      </c>
      <c r="K106" s="82">
        <v>13.528727827437702</v>
      </c>
      <c r="L106" s="82">
        <v>13.018524423233185</v>
      </c>
      <c r="M106" s="82">
        <v>13.697862235921315</v>
      </c>
      <c r="N106" s="82">
        <v>13.466347374800765</v>
      </c>
      <c r="O106" s="82">
        <v>13.80579712887871</v>
      </c>
      <c r="P106" s="82">
        <v>12.858489142473188</v>
      </c>
      <c r="Q106" s="82">
        <v>13.870464801560145</v>
      </c>
    </row>
    <row r="107" spans="2:17" ht="30" x14ac:dyDescent="0.3">
      <c r="B107" s="25" t="s">
        <v>69</v>
      </c>
      <c r="C107" s="82">
        <v>2.387743558267442</v>
      </c>
      <c r="D107" s="82">
        <v>3.2213527877468575</v>
      </c>
      <c r="E107" s="82">
        <v>4.0249787113255744</v>
      </c>
      <c r="F107" s="82">
        <v>3.135526179200538</v>
      </c>
      <c r="G107" s="82">
        <v>2.9894967890784838</v>
      </c>
      <c r="H107" s="82">
        <v>3.1965676075570451</v>
      </c>
      <c r="I107" s="82">
        <v>3.2387705931129434</v>
      </c>
      <c r="J107" s="82">
        <v>3.3844529818268869</v>
      </c>
      <c r="K107" s="82">
        <v>3.6914118817959425</v>
      </c>
      <c r="L107" s="82">
        <v>3.4417438946202714</v>
      </c>
      <c r="M107" s="82">
        <v>3.573247522918789</v>
      </c>
      <c r="N107" s="82">
        <v>3.7624817515973676</v>
      </c>
      <c r="O107" s="82">
        <v>3.4344944624770126</v>
      </c>
      <c r="P107" s="82">
        <v>3.83394404252472</v>
      </c>
      <c r="Q107" s="82">
        <v>4.6282050622359669</v>
      </c>
    </row>
    <row r="108" spans="2:17" x14ac:dyDescent="0.3">
      <c r="B108" s="25" t="s">
        <v>62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118">
        <v>0</v>
      </c>
    </row>
    <row r="109" spans="2:17" ht="17.25" x14ac:dyDescent="0.35">
      <c r="B109" s="32" t="s">
        <v>60</v>
      </c>
    </row>
    <row r="110" spans="2:17" ht="17.25" x14ac:dyDescent="0.35">
      <c r="B110" s="32" t="s">
        <v>73</v>
      </c>
    </row>
    <row r="148" spans="2:2" x14ac:dyDescent="0.3">
      <c r="B148" s="37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A72D1-6469-4D54-889D-30A3679E2BB1}">
  <dimension ref="B1:Z106"/>
  <sheetViews>
    <sheetView showGridLines="0" zoomScale="90" zoomScaleNormal="90" workbookViewId="0">
      <selection activeCell="B2" sqref="B2"/>
    </sheetView>
  </sheetViews>
  <sheetFormatPr baseColWidth="10" defaultColWidth="11.42578125" defaultRowHeight="16.5" x14ac:dyDescent="0.3"/>
  <cols>
    <col min="1" max="1" width="4.5703125" style="13" customWidth="1"/>
    <col min="2" max="2" width="23.85546875" style="13" customWidth="1"/>
    <col min="3" max="16384" width="11.42578125" style="13"/>
  </cols>
  <sheetData>
    <row r="1" spans="2:17" x14ac:dyDescent="0.3">
      <c r="B1" s="12" t="s">
        <v>158</v>
      </c>
    </row>
    <row r="3" spans="2:17" ht="18" x14ac:dyDescent="0.3">
      <c r="B3" s="14" t="s">
        <v>708</v>
      </c>
    </row>
    <row r="5" spans="2:17" ht="17.25" x14ac:dyDescent="0.35">
      <c r="B5" s="15" t="s">
        <v>149</v>
      </c>
    </row>
    <row r="7" spans="2:17" x14ac:dyDescent="0.3">
      <c r="B7" s="16" t="s">
        <v>163</v>
      </c>
      <c r="D7" s="17" t="s">
        <v>173</v>
      </c>
    </row>
    <row r="9" spans="2:17" x14ac:dyDescent="0.3">
      <c r="B9" s="18" t="s">
        <v>0</v>
      </c>
      <c r="C9" s="19">
        <v>2008</v>
      </c>
      <c r="D9" s="19">
        <v>2009</v>
      </c>
      <c r="E9" s="19">
        <v>2010</v>
      </c>
      <c r="F9" s="19">
        <v>2011</v>
      </c>
      <c r="G9" s="19">
        <v>2012</v>
      </c>
      <c r="H9" s="19">
        <v>2013</v>
      </c>
      <c r="I9" s="19">
        <v>2014</v>
      </c>
      <c r="J9" s="19">
        <v>2015</v>
      </c>
      <c r="K9" s="19">
        <v>2016</v>
      </c>
      <c r="L9" s="19">
        <v>2017</v>
      </c>
      <c r="M9" s="19">
        <v>2018</v>
      </c>
      <c r="N9" s="19">
        <v>2019</v>
      </c>
      <c r="O9" s="19">
        <v>2020</v>
      </c>
      <c r="P9" s="19">
        <v>2021</v>
      </c>
      <c r="Q9" s="19">
        <v>2022</v>
      </c>
    </row>
    <row r="10" spans="2:17" x14ac:dyDescent="0.3">
      <c r="B10" s="20" t="s">
        <v>1</v>
      </c>
      <c r="C10" s="78">
        <v>15373.2</v>
      </c>
      <c r="D10" s="78">
        <v>16690.400000000001</v>
      </c>
      <c r="E10" s="78">
        <v>17531.900000000001</v>
      </c>
      <c r="F10" s="78">
        <v>17879.2</v>
      </c>
      <c r="G10" s="78">
        <v>18681.900000000001</v>
      </c>
      <c r="H10" s="78">
        <v>18279.5</v>
      </c>
      <c r="I10" s="78">
        <v>18535.400000000001</v>
      </c>
      <c r="J10" s="78">
        <v>18217.099999999999</v>
      </c>
      <c r="K10" s="78">
        <v>17898</v>
      </c>
      <c r="L10" s="78">
        <v>18577.3</v>
      </c>
      <c r="M10" s="78">
        <v>19274.099999999999</v>
      </c>
      <c r="N10" s="78">
        <v>19618.5</v>
      </c>
      <c r="O10" s="78">
        <v>19510.900000000001</v>
      </c>
      <c r="P10" s="78">
        <v>20804.2</v>
      </c>
      <c r="Q10" s="78">
        <v>21746.2</v>
      </c>
    </row>
    <row r="11" spans="2:17" x14ac:dyDescent="0.3">
      <c r="B11" s="22" t="s">
        <v>2</v>
      </c>
      <c r="C11" s="77">
        <v>2121931.1</v>
      </c>
      <c r="D11" s="77">
        <v>2140966.2000000002</v>
      </c>
      <c r="E11" s="77">
        <v>2191089.1</v>
      </c>
      <c r="F11" s="77">
        <v>2256719.6</v>
      </c>
      <c r="G11" s="77">
        <v>2321034.7000000002</v>
      </c>
      <c r="H11" s="89">
        <v>2355599.7999999998</v>
      </c>
      <c r="I11" s="89">
        <v>2399423.2999999998</v>
      </c>
      <c r="J11" s="89">
        <v>2477699</v>
      </c>
      <c r="K11" s="89">
        <v>2556166.7000000002</v>
      </c>
      <c r="L11" s="89">
        <v>2692860</v>
      </c>
      <c r="M11" s="89">
        <v>2831546.7</v>
      </c>
      <c r="N11" s="89">
        <v>2922303.4</v>
      </c>
      <c r="O11" s="89">
        <v>2961311.7</v>
      </c>
      <c r="P11" s="89">
        <v>3103026</v>
      </c>
      <c r="Q11" s="89">
        <v>3222945.2</v>
      </c>
    </row>
    <row r="12" spans="2:17" x14ac:dyDescent="0.3">
      <c r="B12" s="22" t="s">
        <v>78</v>
      </c>
      <c r="C12" s="79">
        <v>215676.4</v>
      </c>
      <c r="D12" s="79">
        <v>220777.3</v>
      </c>
      <c r="E12" s="79">
        <v>222021.7</v>
      </c>
      <c r="F12" s="79">
        <v>215079</v>
      </c>
      <c r="G12" s="79">
        <v>208831.4</v>
      </c>
      <c r="H12" s="79">
        <v>203302</v>
      </c>
      <c r="I12" s="79">
        <v>200232.6</v>
      </c>
      <c r="J12" s="79">
        <v>200865.8</v>
      </c>
      <c r="K12" s="79">
        <v>205872.9</v>
      </c>
      <c r="L12" s="79">
        <v>215744.5</v>
      </c>
      <c r="M12" s="79">
        <v>225696.4</v>
      </c>
      <c r="N12" s="79">
        <v>231413.3</v>
      </c>
      <c r="O12" s="79">
        <v>231769.1</v>
      </c>
      <c r="P12" s="79">
        <v>249473.9</v>
      </c>
      <c r="Q12" s="79">
        <v>263407.09999999998</v>
      </c>
    </row>
    <row r="14" spans="2:17" x14ac:dyDescent="0.3">
      <c r="B14" s="16" t="s">
        <v>23</v>
      </c>
      <c r="D14" s="17" t="s">
        <v>66</v>
      </c>
    </row>
    <row r="16" spans="2:17" x14ac:dyDescent="0.3">
      <c r="B16" s="18" t="s">
        <v>0</v>
      </c>
      <c r="C16" s="19">
        <v>2008</v>
      </c>
      <c r="D16" s="19">
        <v>2009</v>
      </c>
      <c r="E16" s="19">
        <v>2010</v>
      </c>
      <c r="F16" s="19">
        <v>2011</v>
      </c>
      <c r="G16" s="19">
        <v>2012</v>
      </c>
      <c r="H16" s="19">
        <v>2013</v>
      </c>
      <c r="I16" s="19">
        <v>2014</v>
      </c>
      <c r="J16" s="19">
        <v>2015</v>
      </c>
      <c r="K16" s="19">
        <v>2016</v>
      </c>
      <c r="L16" s="19">
        <v>2017</v>
      </c>
      <c r="M16" s="19">
        <v>2018</v>
      </c>
      <c r="N16" s="19">
        <v>2019</v>
      </c>
      <c r="O16" s="19">
        <v>2020</v>
      </c>
      <c r="P16" s="19">
        <v>2021</v>
      </c>
      <c r="Q16" s="19">
        <v>2022</v>
      </c>
    </row>
    <row r="17" spans="2:17" x14ac:dyDescent="0.3">
      <c r="B17" s="20" t="s">
        <v>51</v>
      </c>
      <c r="C17" s="78">
        <v>15373.2</v>
      </c>
      <c r="D17" s="78">
        <v>16690.400000000001</v>
      </c>
      <c r="E17" s="78">
        <v>17531.900000000001</v>
      </c>
      <c r="F17" s="78">
        <v>17879.2</v>
      </c>
      <c r="G17" s="78">
        <v>18681.900000000001</v>
      </c>
      <c r="H17" s="78">
        <v>18279.5</v>
      </c>
      <c r="I17" s="78">
        <v>18535.400000000001</v>
      </c>
      <c r="J17" s="78">
        <v>18217.099999999999</v>
      </c>
      <c r="K17" s="78">
        <v>17898</v>
      </c>
      <c r="L17" s="78">
        <v>18577.3</v>
      </c>
      <c r="M17" s="78">
        <v>19274.099999999999</v>
      </c>
      <c r="N17" s="78">
        <v>19618.5</v>
      </c>
      <c r="O17" s="78">
        <v>19510.900000000001</v>
      </c>
      <c r="P17" s="78">
        <v>20804.2</v>
      </c>
      <c r="Q17" s="78">
        <v>21746.2</v>
      </c>
    </row>
    <row r="18" spans="2:17" x14ac:dyDescent="0.3">
      <c r="B18" s="25" t="s">
        <v>68</v>
      </c>
      <c r="C18" s="79">
        <v>2243.6</v>
      </c>
      <c r="D18" s="79">
        <v>2274.6</v>
      </c>
      <c r="E18" s="79">
        <v>2328.3000000000002</v>
      </c>
      <c r="F18" s="79">
        <v>2356</v>
      </c>
      <c r="G18" s="79">
        <v>2503.5</v>
      </c>
      <c r="H18" s="79">
        <v>2487.6999999999998</v>
      </c>
      <c r="I18" s="79">
        <v>2456</v>
      </c>
      <c r="J18" s="79">
        <v>2425</v>
      </c>
      <c r="K18" s="79">
        <v>2211.4</v>
      </c>
      <c r="L18" s="79">
        <v>2451.1999999999998</v>
      </c>
      <c r="M18" s="79">
        <v>2484.3000000000002</v>
      </c>
      <c r="N18" s="79">
        <v>2244.9</v>
      </c>
      <c r="O18" s="79">
        <v>2242.8000000000002</v>
      </c>
      <c r="P18" s="79">
        <v>2335.8000000000002</v>
      </c>
      <c r="Q18" s="79">
        <v>2425.5</v>
      </c>
    </row>
    <row r="19" spans="2:17" x14ac:dyDescent="0.3">
      <c r="B19" s="26" t="s">
        <v>3</v>
      </c>
      <c r="C19" s="79">
        <v>6906.2</v>
      </c>
      <c r="D19" s="79">
        <v>7676</v>
      </c>
      <c r="E19" s="79">
        <v>8209.7000000000007</v>
      </c>
      <c r="F19" s="79">
        <v>8191.7</v>
      </c>
      <c r="G19" s="79">
        <v>8546.1</v>
      </c>
      <c r="H19" s="79">
        <v>8578</v>
      </c>
      <c r="I19" s="79">
        <v>8935</v>
      </c>
      <c r="J19" s="79">
        <v>8561.9</v>
      </c>
      <c r="K19" s="79">
        <v>8193.2999999999993</v>
      </c>
      <c r="L19" s="79">
        <v>8339.2000000000007</v>
      </c>
      <c r="M19" s="79">
        <v>8699.2000000000007</v>
      </c>
      <c r="N19" s="79">
        <v>9097.2000000000007</v>
      </c>
      <c r="O19" s="79">
        <v>8899.1</v>
      </c>
      <c r="P19" s="79">
        <v>9367.5</v>
      </c>
      <c r="Q19" s="79">
        <v>9981.6</v>
      </c>
    </row>
    <row r="20" spans="2:17" x14ac:dyDescent="0.3">
      <c r="B20" s="26" t="s">
        <v>4</v>
      </c>
      <c r="C20" s="79">
        <v>6223.4</v>
      </c>
      <c r="D20" s="79">
        <v>6739.8</v>
      </c>
      <c r="E20" s="79">
        <v>6994</v>
      </c>
      <c r="F20" s="79">
        <v>7331.5</v>
      </c>
      <c r="G20" s="79">
        <v>7632.3</v>
      </c>
      <c r="H20" s="79">
        <v>7213.7</v>
      </c>
      <c r="I20" s="79">
        <v>7144.3</v>
      </c>
      <c r="J20" s="79">
        <v>7230.2</v>
      </c>
      <c r="K20" s="79">
        <v>7493.3</v>
      </c>
      <c r="L20" s="79">
        <v>7786.8</v>
      </c>
      <c r="M20" s="79">
        <v>8090.7</v>
      </c>
      <c r="N20" s="79">
        <v>8276.5</v>
      </c>
      <c r="O20" s="79">
        <v>8369</v>
      </c>
      <c r="P20" s="79">
        <v>9100.9</v>
      </c>
      <c r="Q20" s="79">
        <v>9339.1</v>
      </c>
    </row>
    <row r="22" spans="2:17" x14ac:dyDescent="0.3">
      <c r="B22" s="16" t="s">
        <v>163</v>
      </c>
      <c r="E22" s="17" t="s">
        <v>174</v>
      </c>
    </row>
    <row r="24" spans="2:17" x14ac:dyDescent="0.3">
      <c r="B24" s="18" t="s">
        <v>0</v>
      </c>
      <c r="C24" s="19">
        <v>2008</v>
      </c>
      <c r="D24" s="19">
        <v>2009</v>
      </c>
      <c r="E24" s="19">
        <v>2010</v>
      </c>
      <c r="F24" s="19">
        <v>2011</v>
      </c>
      <c r="G24" s="19">
        <v>2012</v>
      </c>
      <c r="H24" s="19">
        <v>2013</v>
      </c>
      <c r="I24" s="19">
        <v>2014</v>
      </c>
      <c r="J24" s="19">
        <v>2015</v>
      </c>
      <c r="K24" s="19">
        <v>2016</v>
      </c>
      <c r="L24" s="19">
        <v>2017</v>
      </c>
      <c r="M24" s="19">
        <v>2018</v>
      </c>
      <c r="N24" s="19">
        <v>2019</v>
      </c>
      <c r="O24" s="19">
        <v>2020</v>
      </c>
      <c r="P24" s="19">
        <v>2021</v>
      </c>
      <c r="Q24" s="19">
        <v>2022</v>
      </c>
    </row>
    <row r="25" spans="2:17" x14ac:dyDescent="0.3">
      <c r="B25" s="20" t="s">
        <v>1</v>
      </c>
      <c r="C25" s="80">
        <v>1.5004099160648061</v>
      </c>
      <c r="D25" s="80">
        <v>1.6202698767109991</v>
      </c>
      <c r="E25" s="80">
        <v>1.6984983530323583</v>
      </c>
      <c r="F25" s="80">
        <v>1.72445987654321</v>
      </c>
      <c r="G25" s="80">
        <v>1.8340761829962697</v>
      </c>
      <c r="H25" s="80">
        <v>1.7549443164362521</v>
      </c>
      <c r="I25" s="80">
        <v>1.7659489329268294</v>
      </c>
      <c r="J25" s="80">
        <v>1.7171363936280513</v>
      </c>
      <c r="K25" s="80">
        <v>1.7055460263007434</v>
      </c>
      <c r="L25" s="80">
        <v>1.7852488948683454</v>
      </c>
      <c r="M25" s="80">
        <v>1.8433530986993116</v>
      </c>
      <c r="N25" s="80">
        <v>1.8595734597156397</v>
      </c>
      <c r="O25" s="80">
        <v>1.8776729862380908</v>
      </c>
      <c r="P25" s="80">
        <v>1.9902611690423802</v>
      </c>
      <c r="Q25" s="80">
        <v>2.06712927756654</v>
      </c>
    </row>
    <row r="26" spans="2:17" x14ac:dyDescent="0.3">
      <c r="B26" s="38" t="s">
        <v>2</v>
      </c>
      <c r="C26" s="81">
        <v>1.04</v>
      </c>
      <c r="D26" s="81">
        <v>1.05</v>
      </c>
      <c r="E26" s="81">
        <v>1.08</v>
      </c>
      <c r="F26" s="81">
        <v>1.1100000000000001</v>
      </c>
      <c r="G26" s="81">
        <v>1.1399999999999999</v>
      </c>
      <c r="H26" s="82">
        <v>1.1499999999999999</v>
      </c>
      <c r="I26" s="82">
        <v>1.17</v>
      </c>
      <c r="J26" s="82">
        <v>1.21</v>
      </c>
      <c r="K26" s="82">
        <v>1.24</v>
      </c>
      <c r="L26" s="82">
        <v>1.3</v>
      </c>
      <c r="M26" s="82">
        <v>1.37</v>
      </c>
      <c r="N26" s="82">
        <v>1.4</v>
      </c>
      <c r="O26" s="82">
        <v>1.44</v>
      </c>
      <c r="P26" s="82">
        <v>1.49</v>
      </c>
      <c r="Q26" s="82">
        <v>1.53</v>
      </c>
    </row>
    <row r="27" spans="2:17" x14ac:dyDescent="0.3">
      <c r="B27" s="38" t="s">
        <v>78</v>
      </c>
      <c r="C27" s="81">
        <v>0.94</v>
      </c>
      <c r="D27" s="81">
        <v>0.96</v>
      </c>
      <c r="E27" s="81">
        <v>0.96</v>
      </c>
      <c r="F27" s="81">
        <v>0.92</v>
      </c>
      <c r="G27" s="81">
        <v>0.9</v>
      </c>
      <c r="H27" s="82">
        <v>0.88</v>
      </c>
      <c r="I27" s="82">
        <v>0.88</v>
      </c>
      <c r="J27" s="82">
        <v>0.88</v>
      </c>
      <c r="K27" s="82">
        <v>0.91</v>
      </c>
      <c r="L27" s="82">
        <v>0.96</v>
      </c>
      <c r="M27" s="82">
        <v>1</v>
      </c>
      <c r="N27" s="82">
        <v>1.01</v>
      </c>
      <c r="O27" s="82">
        <v>1.03</v>
      </c>
      <c r="P27" s="82">
        <v>1.0900000000000001</v>
      </c>
      <c r="Q27" s="82">
        <v>1.1399999999999999</v>
      </c>
    </row>
    <row r="28" spans="2:17" x14ac:dyDescent="0.3">
      <c r="B28" s="39"/>
      <c r="C28" s="40"/>
      <c r="D28" s="40"/>
      <c r="E28" s="40"/>
      <c r="F28" s="40"/>
      <c r="G28" s="40"/>
    </row>
    <row r="29" spans="2:17" x14ac:dyDescent="0.3">
      <c r="B29" s="16" t="s">
        <v>23</v>
      </c>
      <c r="D29" s="17" t="s">
        <v>76</v>
      </c>
    </row>
    <row r="31" spans="2:17" x14ac:dyDescent="0.3">
      <c r="B31" s="18" t="s">
        <v>0</v>
      </c>
      <c r="C31" s="19">
        <v>2008</v>
      </c>
      <c r="D31" s="19">
        <v>2009</v>
      </c>
      <c r="E31" s="19">
        <v>2010</v>
      </c>
      <c r="F31" s="19">
        <v>2011</v>
      </c>
      <c r="G31" s="19">
        <v>2012</v>
      </c>
      <c r="H31" s="19">
        <v>2013</v>
      </c>
      <c r="I31" s="19">
        <v>2014</v>
      </c>
      <c r="J31" s="19">
        <v>2015</v>
      </c>
      <c r="K31" s="19">
        <v>2016</v>
      </c>
      <c r="L31" s="19">
        <v>2017</v>
      </c>
      <c r="M31" s="19">
        <v>2018</v>
      </c>
      <c r="N31" s="19">
        <v>2019</v>
      </c>
      <c r="O31" s="19">
        <v>2020</v>
      </c>
      <c r="P31" s="19">
        <v>2021</v>
      </c>
      <c r="Q31" s="19">
        <v>2022</v>
      </c>
    </row>
    <row r="32" spans="2:17" x14ac:dyDescent="0.3">
      <c r="B32" s="20" t="s">
        <v>51</v>
      </c>
      <c r="C32" s="80">
        <v>1.5004099160648061</v>
      </c>
      <c r="D32" s="80">
        <v>1.6202698767109991</v>
      </c>
      <c r="E32" s="80">
        <v>1.6984983530323583</v>
      </c>
      <c r="F32" s="80">
        <v>1.72445987654321</v>
      </c>
      <c r="G32" s="80">
        <v>1.8340761829962697</v>
      </c>
      <c r="H32" s="80">
        <v>1.7549443164362521</v>
      </c>
      <c r="I32" s="80">
        <v>1.7659489329268294</v>
      </c>
      <c r="J32" s="80">
        <v>1.7171363936280513</v>
      </c>
      <c r="K32" s="80">
        <v>1.7055460263007434</v>
      </c>
      <c r="L32" s="80">
        <v>1.7852488948683454</v>
      </c>
      <c r="M32" s="80">
        <v>1.8433530986993116</v>
      </c>
      <c r="N32" s="80">
        <v>1.8595734597156397</v>
      </c>
      <c r="O32" s="80">
        <v>1.8776729862380908</v>
      </c>
      <c r="P32" s="80">
        <v>1.9902611690423802</v>
      </c>
      <c r="Q32" s="80">
        <v>2.06712927756654</v>
      </c>
    </row>
    <row r="33" spans="2:26" x14ac:dyDescent="0.3">
      <c r="B33" s="25" t="s">
        <v>68</v>
      </c>
      <c r="C33" s="81">
        <v>1.4625814863102997</v>
      </c>
      <c r="D33" s="81">
        <v>1.439620253164557</v>
      </c>
      <c r="E33" s="81">
        <v>1.4858328015315891</v>
      </c>
      <c r="F33" s="81">
        <v>1.5459317585301837</v>
      </c>
      <c r="G33" s="81">
        <v>1.669</v>
      </c>
      <c r="H33" s="81">
        <v>1.5967265725288831</v>
      </c>
      <c r="I33" s="81">
        <v>1.5141800246609125</v>
      </c>
      <c r="J33" s="81">
        <v>1.5034097954122754</v>
      </c>
      <c r="K33" s="81">
        <v>1.4013941698352346</v>
      </c>
      <c r="L33" s="81">
        <v>1.5553299492385786</v>
      </c>
      <c r="M33" s="81">
        <v>1.5478504672897198</v>
      </c>
      <c r="N33" s="82">
        <v>1.3857407407407409</v>
      </c>
      <c r="O33" s="82">
        <v>1.402626641651032</v>
      </c>
      <c r="P33" s="82">
        <v>1.4481091134531929</v>
      </c>
      <c r="Q33" s="82">
        <v>1.5225988700564972</v>
      </c>
    </row>
    <row r="34" spans="2:26" x14ac:dyDescent="0.3">
      <c r="B34" s="26" t="s">
        <v>3</v>
      </c>
      <c r="C34" s="81">
        <v>1.298157894736842</v>
      </c>
      <c r="D34" s="81">
        <v>1.428093023255814</v>
      </c>
      <c r="E34" s="81">
        <v>1.515263935031377</v>
      </c>
      <c r="F34" s="81">
        <v>1.4951085964592079</v>
      </c>
      <c r="G34" s="81">
        <v>1.5837842846553003</v>
      </c>
      <c r="H34" s="81">
        <v>1.5725022914757105</v>
      </c>
      <c r="I34" s="81">
        <v>1.6503509420022167</v>
      </c>
      <c r="J34" s="81">
        <v>1.5435190192897061</v>
      </c>
      <c r="K34" s="81">
        <v>1.4856391659111512</v>
      </c>
      <c r="L34" s="81">
        <v>1.5306901615271662</v>
      </c>
      <c r="M34" s="81">
        <v>1.5935519325883865</v>
      </c>
      <c r="N34" s="82">
        <v>1.6579551667577914</v>
      </c>
      <c r="O34" s="82">
        <v>1.6476763562303278</v>
      </c>
      <c r="P34" s="82">
        <v>1.7295974889217136</v>
      </c>
      <c r="Q34" s="82">
        <v>1.8264592863677951</v>
      </c>
    </row>
    <row r="35" spans="2:26" x14ac:dyDescent="0.3">
      <c r="B35" s="26" t="s">
        <v>4</v>
      </c>
      <c r="C35" s="81">
        <v>1.8347287735849056</v>
      </c>
      <c r="D35" s="81">
        <v>2.0142857142857142</v>
      </c>
      <c r="E35" s="81">
        <v>2.0952666267225881</v>
      </c>
      <c r="F35" s="81">
        <v>2.1787518573551266</v>
      </c>
      <c r="G35" s="81">
        <v>2.3198480243161095</v>
      </c>
      <c r="H35" s="81">
        <v>2.1198060534822214</v>
      </c>
      <c r="I35" s="81">
        <v>2.0648265895953757</v>
      </c>
      <c r="J35" s="81">
        <v>2.0963177732676139</v>
      </c>
      <c r="K35" s="81">
        <v>2.2032637459570714</v>
      </c>
      <c r="L35" s="81">
        <v>2.3024246008279126</v>
      </c>
      <c r="M35" s="81">
        <v>2.3852299528301883</v>
      </c>
      <c r="N35" s="82">
        <v>2.4038629102526867</v>
      </c>
      <c r="O35" s="82">
        <v>2.4680035387791213</v>
      </c>
      <c r="P35" s="82">
        <v>2.6587496348232542</v>
      </c>
      <c r="Q35" s="82">
        <v>2.6968235633843487</v>
      </c>
    </row>
    <row r="37" spans="2:26" x14ac:dyDescent="0.3">
      <c r="B37" s="16" t="s">
        <v>29</v>
      </c>
      <c r="D37" s="17" t="s">
        <v>175</v>
      </c>
    </row>
    <row r="38" spans="2:26" x14ac:dyDescent="0.3">
      <c r="B38" s="16"/>
    </row>
    <row r="39" spans="2:26" x14ac:dyDescent="0.3">
      <c r="B39" s="41" t="s">
        <v>79</v>
      </c>
      <c r="C39" s="19">
        <v>2008</v>
      </c>
      <c r="D39" s="19">
        <v>2009</v>
      </c>
      <c r="E39" s="19">
        <v>2010</v>
      </c>
      <c r="F39" s="19">
        <v>2011</v>
      </c>
      <c r="G39" s="19">
        <v>2012</v>
      </c>
      <c r="H39" s="19">
        <v>2013</v>
      </c>
      <c r="I39" s="19">
        <v>2014</v>
      </c>
      <c r="J39" s="19">
        <v>2015</v>
      </c>
      <c r="K39" s="19">
        <v>2016</v>
      </c>
      <c r="L39" s="19">
        <v>2017</v>
      </c>
      <c r="M39" s="19">
        <v>2018</v>
      </c>
      <c r="N39" s="19">
        <v>2019</v>
      </c>
      <c r="O39" s="19">
        <v>2020</v>
      </c>
      <c r="P39" s="19">
        <v>2021</v>
      </c>
      <c r="Q39" s="19">
        <v>2022</v>
      </c>
    </row>
    <row r="40" spans="2:26" x14ac:dyDescent="0.3">
      <c r="B40" s="20" t="s">
        <v>16</v>
      </c>
      <c r="C40" s="78">
        <v>15373.2</v>
      </c>
      <c r="D40" s="78">
        <v>16690.400000000001</v>
      </c>
      <c r="E40" s="78">
        <v>17531.900000000001</v>
      </c>
      <c r="F40" s="78">
        <v>17879.2</v>
      </c>
      <c r="G40" s="78">
        <v>18681.900000000001</v>
      </c>
      <c r="H40" s="78">
        <v>18279.5</v>
      </c>
      <c r="I40" s="78">
        <v>18535.400000000001</v>
      </c>
      <c r="J40" s="78">
        <v>18217.099999999999</v>
      </c>
      <c r="K40" s="78">
        <v>17898</v>
      </c>
      <c r="L40" s="78">
        <v>18577.3</v>
      </c>
      <c r="M40" s="78">
        <v>19274.099999999999</v>
      </c>
      <c r="N40" s="78">
        <v>19618.5</v>
      </c>
      <c r="O40" s="78">
        <v>19510.900000000001</v>
      </c>
      <c r="P40" s="78">
        <v>20804.2</v>
      </c>
      <c r="Q40" s="78">
        <v>21746.2</v>
      </c>
    </row>
    <row r="41" spans="2:26" x14ac:dyDescent="0.3">
      <c r="B41" s="25" t="s">
        <v>31</v>
      </c>
      <c r="C41" s="79">
        <v>8926.1</v>
      </c>
      <c r="D41" s="79">
        <v>9540</v>
      </c>
      <c r="E41" s="79">
        <v>10243.4</v>
      </c>
      <c r="F41" s="79">
        <v>10069.099999999999</v>
      </c>
      <c r="G41" s="79">
        <v>10280.699999999999</v>
      </c>
      <c r="H41" s="79">
        <v>10088.5</v>
      </c>
      <c r="I41" s="79">
        <v>10412.299999999999</v>
      </c>
      <c r="J41" s="79">
        <v>10061.800000000001</v>
      </c>
      <c r="K41" s="79">
        <v>9465.7999999999993</v>
      </c>
      <c r="L41" s="79">
        <v>9909.6</v>
      </c>
      <c r="M41" s="79">
        <v>10342.899999999998</v>
      </c>
      <c r="N41" s="79">
        <v>10429.200000000001</v>
      </c>
      <c r="O41" s="79">
        <v>10342.6</v>
      </c>
      <c r="P41" s="79">
        <v>11176.5</v>
      </c>
      <c r="Q41" s="79">
        <v>11642.1</v>
      </c>
    </row>
    <row r="42" spans="2:26" x14ac:dyDescent="0.3">
      <c r="B42" s="25" t="s">
        <v>74</v>
      </c>
      <c r="C42" s="79">
        <v>2993.7</v>
      </c>
      <c r="D42" s="79">
        <v>3330.6</v>
      </c>
      <c r="E42" s="79">
        <v>3457</v>
      </c>
      <c r="F42" s="79">
        <v>3660.9</v>
      </c>
      <c r="G42" s="79">
        <v>4058.5</v>
      </c>
      <c r="H42" s="79">
        <v>3910.6</v>
      </c>
      <c r="I42" s="79">
        <v>3933.9</v>
      </c>
      <c r="J42" s="79">
        <v>3979.2</v>
      </c>
      <c r="K42" s="79">
        <v>4005</v>
      </c>
      <c r="L42" s="79">
        <v>4139.8999999999996</v>
      </c>
      <c r="M42" s="79">
        <v>4287.8</v>
      </c>
      <c r="N42" s="79">
        <v>4400</v>
      </c>
      <c r="O42" s="79">
        <v>4546.2</v>
      </c>
      <c r="P42" s="79">
        <v>4621.6000000000004</v>
      </c>
      <c r="Q42" s="79">
        <v>4979.1000000000004</v>
      </c>
    </row>
    <row r="43" spans="2:26" ht="45" x14ac:dyDescent="0.3">
      <c r="B43" s="25" t="s">
        <v>61</v>
      </c>
      <c r="C43" s="79">
        <v>2637.6</v>
      </c>
      <c r="D43" s="79">
        <v>2902.4</v>
      </c>
      <c r="E43" s="79">
        <v>2898.2000000000003</v>
      </c>
      <c r="F43" s="79">
        <v>3080.3999999999996</v>
      </c>
      <c r="G43" s="79">
        <v>3158.8</v>
      </c>
      <c r="H43" s="79">
        <v>3095</v>
      </c>
      <c r="I43" s="79">
        <v>3068.7</v>
      </c>
      <c r="J43" s="79">
        <v>3025.2000000000003</v>
      </c>
      <c r="K43" s="79">
        <v>3171.5</v>
      </c>
      <c r="L43" s="79">
        <v>3244.8</v>
      </c>
      <c r="M43" s="79">
        <v>3334.5</v>
      </c>
      <c r="N43" s="79">
        <v>3486.3</v>
      </c>
      <c r="O43" s="79">
        <v>3457.9</v>
      </c>
      <c r="P43" s="79">
        <v>3710.8</v>
      </c>
      <c r="Q43" s="79">
        <v>3779.5</v>
      </c>
    </row>
    <row r="44" spans="2:26" ht="30" x14ac:dyDescent="0.3">
      <c r="B44" s="25" t="s">
        <v>69</v>
      </c>
      <c r="C44" s="79">
        <v>815.8</v>
      </c>
      <c r="D44" s="79">
        <v>917.3</v>
      </c>
      <c r="E44" s="79">
        <v>933.4</v>
      </c>
      <c r="F44" s="79">
        <v>1068.8</v>
      </c>
      <c r="G44" s="79">
        <v>1183.9000000000001</v>
      </c>
      <c r="H44" s="79">
        <v>1185.4000000000001</v>
      </c>
      <c r="I44" s="79">
        <v>1120.5</v>
      </c>
      <c r="J44" s="79">
        <v>1150.9000000000001</v>
      </c>
      <c r="K44" s="79">
        <v>1255.7</v>
      </c>
      <c r="L44" s="79">
        <v>1283.0999999999999</v>
      </c>
      <c r="M44" s="79">
        <v>1308.8</v>
      </c>
      <c r="N44" s="79">
        <v>1303.0999999999999</v>
      </c>
      <c r="O44" s="79">
        <v>1164.2</v>
      </c>
      <c r="P44" s="79">
        <v>1295.2</v>
      </c>
      <c r="Q44" s="79">
        <v>1345.4</v>
      </c>
    </row>
    <row r="45" spans="2:26" x14ac:dyDescent="0.3">
      <c r="B45" s="25" t="s">
        <v>62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</row>
    <row r="46" spans="2:26" x14ac:dyDescent="0.3"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40"/>
    </row>
    <row r="47" spans="2:26" x14ac:dyDescent="0.3">
      <c r="B47" s="41" t="s">
        <v>2</v>
      </c>
      <c r="C47" s="19">
        <v>2008</v>
      </c>
      <c r="D47" s="19">
        <v>2009</v>
      </c>
      <c r="E47" s="19">
        <v>2010</v>
      </c>
      <c r="F47" s="19">
        <v>2011</v>
      </c>
      <c r="G47" s="19">
        <v>2012</v>
      </c>
      <c r="H47" s="19">
        <v>2013</v>
      </c>
      <c r="I47" s="19">
        <v>2014</v>
      </c>
      <c r="J47" s="19">
        <v>2015</v>
      </c>
      <c r="K47" s="19">
        <v>2016</v>
      </c>
      <c r="L47" s="19">
        <v>2017</v>
      </c>
      <c r="M47" s="19">
        <v>2018</v>
      </c>
      <c r="N47" s="19">
        <v>2019</v>
      </c>
      <c r="O47" s="19">
        <v>2020</v>
      </c>
      <c r="P47" s="19">
        <v>2021</v>
      </c>
      <c r="Q47" s="19">
        <v>2022</v>
      </c>
      <c r="R47" s="33"/>
      <c r="S47" s="33"/>
      <c r="T47" s="33"/>
      <c r="U47" s="33"/>
      <c r="V47" s="33"/>
      <c r="W47" s="33"/>
      <c r="X47" s="33"/>
      <c r="Y47" s="33"/>
      <c r="Z47" s="40"/>
    </row>
    <row r="48" spans="2:26" x14ac:dyDescent="0.3">
      <c r="B48" s="20" t="s">
        <v>16</v>
      </c>
      <c r="C48" s="76">
        <v>2121931.1</v>
      </c>
      <c r="D48" s="76">
        <v>2140966.2000000002</v>
      </c>
      <c r="E48" s="76">
        <v>2191089.1</v>
      </c>
      <c r="F48" s="76">
        <v>2256719.6</v>
      </c>
      <c r="G48" s="76">
        <v>2321034.7000000002</v>
      </c>
      <c r="H48" s="76">
        <v>2355599.7999999998</v>
      </c>
      <c r="I48" s="76">
        <v>2399423.2999999998</v>
      </c>
      <c r="J48" s="76">
        <v>2477699</v>
      </c>
      <c r="K48" s="76">
        <v>2556166.7000000002</v>
      </c>
      <c r="L48" s="76">
        <v>2692860</v>
      </c>
      <c r="M48" s="76">
        <v>2831546.7</v>
      </c>
      <c r="N48" s="76">
        <v>2922303.4</v>
      </c>
      <c r="O48" s="76">
        <v>2961311.7</v>
      </c>
      <c r="P48" s="76">
        <v>3103026</v>
      </c>
      <c r="Q48" s="76">
        <v>3222945.2</v>
      </c>
      <c r="R48" s="33"/>
      <c r="S48" s="33"/>
      <c r="T48" s="33"/>
      <c r="U48" s="33"/>
      <c r="V48" s="33"/>
      <c r="W48" s="33"/>
      <c r="X48" s="33"/>
      <c r="Y48" s="33"/>
      <c r="Z48" s="40"/>
    </row>
    <row r="49" spans="2:26" x14ac:dyDescent="0.3">
      <c r="B49" s="25" t="s">
        <v>58</v>
      </c>
      <c r="C49" s="75">
        <v>1130735.5</v>
      </c>
      <c r="D49" s="75">
        <v>1123274</v>
      </c>
      <c r="E49" s="75">
        <v>1154401.2</v>
      </c>
      <c r="F49" s="75">
        <v>1212354.3</v>
      </c>
      <c r="G49" s="75">
        <v>1259833.1000000001</v>
      </c>
      <c r="H49" s="77">
        <v>1292628.7</v>
      </c>
      <c r="I49" s="77">
        <v>1326021.8999999999</v>
      </c>
      <c r="J49" s="77">
        <v>1387666.7</v>
      </c>
      <c r="K49" s="77">
        <v>1465097.9</v>
      </c>
      <c r="L49" s="77">
        <v>1572864.8</v>
      </c>
      <c r="M49" s="77">
        <v>1679315.4</v>
      </c>
      <c r="N49" s="77">
        <v>1742300.9</v>
      </c>
      <c r="O49" s="77">
        <v>1752667.5</v>
      </c>
      <c r="P49" s="77">
        <v>1856535.1</v>
      </c>
      <c r="Q49" s="77">
        <v>1945023.5</v>
      </c>
      <c r="R49" s="33"/>
      <c r="S49" s="33"/>
      <c r="T49" s="33"/>
      <c r="U49" s="33"/>
      <c r="V49" s="33"/>
      <c r="W49" s="33"/>
      <c r="X49" s="33"/>
      <c r="Y49" s="33"/>
      <c r="Z49" s="40"/>
    </row>
    <row r="50" spans="2:26" x14ac:dyDescent="0.3">
      <c r="B50" s="25" t="s">
        <v>74</v>
      </c>
      <c r="C50" s="75">
        <v>641821</v>
      </c>
      <c r="D50" s="75">
        <v>661571.19999999995</v>
      </c>
      <c r="E50" s="75">
        <v>676754.4</v>
      </c>
      <c r="F50" s="75">
        <v>678143.3</v>
      </c>
      <c r="G50" s="75">
        <v>690278.5</v>
      </c>
      <c r="H50" s="75">
        <v>698519.8</v>
      </c>
      <c r="I50" s="75">
        <v>705956.3</v>
      </c>
      <c r="J50" s="77">
        <v>718012.9</v>
      </c>
      <c r="K50" s="77">
        <v>734193.1</v>
      </c>
      <c r="L50" s="77">
        <v>756877.7</v>
      </c>
      <c r="M50" s="77">
        <v>776690.2</v>
      </c>
      <c r="N50" s="77">
        <v>798883.6</v>
      </c>
      <c r="O50" s="77">
        <v>820824.4</v>
      </c>
      <c r="P50" s="77">
        <v>845929.4</v>
      </c>
      <c r="Q50" s="77">
        <v>874799</v>
      </c>
      <c r="R50" s="33"/>
      <c r="S50" s="33"/>
      <c r="T50" s="33"/>
      <c r="U50" s="33"/>
      <c r="V50" s="33"/>
      <c r="W50" s="33"/>
      <c r="X50" s="33"/>
      <c r="Y50" s="33"/>
      <c r="Z50" s="40"/>
    </row>
    <row r="51" spans="2:26" ht="45" x14ac:dyDescent="0.3">
      <c r="B51" s="25" t="s">
        <v>61</v>
      </c>
      <c r="C51" s="29" t="s">
        <v>6</v>
      </c>
      <c r="D51" s="29" t="s">
        <v>6</v>
      </c>
      <c r="E51" s="29" t="s">
        <v>6</v>
      </c>
      <c r="F51" s="29" t="s">
        <v>6</v>
      </c>
      <c r="G51" s="29" t="s">
        <v>6</v>
      </c>
      <c r="H51" s="29" t="s">
        <v>6</v>
      </c>
      <c r="I51" s="29" t="s">
        <v>6</v>
      </c>
      <c r="J51" s="29" t="s">
        <v>6</v>
      </c>
      <c r="K51" s="29" t="s">
        <v>6</v>
      </c>
      <c r="L51" s="29" t="s">
        <v>6</v>
      </c>
      <c r="M51" s="29" t="s">
        <v>6</v>
      </c>
      <c r="N51" s="29" t="s">
        <v>6</v>
      </c>
      <c r="O51" s="29" t="s">
        <v>6</v>
      </c>
      <c r="P51" s="29" t="s">
        <v>6</v>
      </c>
      <c r="Q51" s="29" t="s">
        <v>6</v>
      </c>
      <c r="R51" s="33"/>
      <c r="S51" s="33"/>
      <c r="T51" s="33"/>
      <c r="U51" s="33"/>
      <c r="V51" s="33"/>
      <c r="W51" s="33"/>
      <c r="X51" s="33"/>
      <c r="Y51" s="33"/>
      <c r="Z51" s="40"/>
    </row>
    <row r="52" spans="2:26" ht="30" x14ac:dyDescent="0.3">
      <c r="B52" s="25" t="s">
        <v>69</v>
      </c>
      <c r="C52" s="75">
        <v>328203.3</v>
      </c>
      <c r="D52" s="75">
        <v>334142.40000000002</v>
      </c>
      <c r="E52" s="75">
        <v>338904.7</v>
      </c>
      <c r="F52" s="75">
        <v>344881.4</v>
      </c>
      <c r="G52" s="75">
        <v>349363.3</v>
      </c>
      <c r="H52" s="77">
        <v>346993.1</v>
      </c>
      <c r="I52" s="77">
        <v>348783.6</v>
      </c>
      <c r="J52" s="77">
        <v>353253.4</v>
      </c>
      <c r="K52" s="77">
        <v>336892.5</v>
      </c>
      <c r="L52" s="77">
        <v>342956.4</v>
      </c>
      <c r="M52" s="77">
        <v>353709.7</v>
      </c>
      <c r="N52" s="77">
        <v>358463.2</v>
      </c>
      <c r="O52" s="77">
        <v>365608.3</v>
      </c>
      <c r="P52" s="77">
        <v>377049.4</v>
      </c>
      <c r="Q52" s="77">
        <v>359400.6</v>
      </c>
      <c r="R52" s="33"/>
      <c r="S52" s="33"/>
      <c r="T52" s="33"/>
      <c r="U52" s="33"/>
      <c r="V52" s="33"/>
      <c r="W52" s="33"/>
      <c r="X52" s="33"/>
      <c r="Y52" s="33"/>
      <c r="Z52" s="40"/>
    </row>
    <row r="53" spans="2:26" x14ac:dyDescent="0.3">
      <c r="B53" s="25" t="s">
        <v>62</v>
      </c>
      <c r="C53" s="77">
        <v>21171.3</v>
      </c>
      <c r="D53" s="77">
        <v>21978.6</v>
      </c>
      <c r="E53" s="77">
        <v>21028.799999999999</v>
      </c>
      <c r="F53" s="77">
        <v>21340.6</v>
      </c>
      <c r="G53" s="77">
        <v>21559.7</v>
      </c>
      <c r="H53" s="77">
        <v>17458.2</v>
      </c>
      <c r="I53" s="77">
        <v>18661.400000000001</v>
      </c>
      <c r="J53" s="77">
        <v>18766</v>
      </c>
      <c r="K53" s="77">
        <v>19983.099999999999</v>
      </c>
      <c r="L53" s="77">
        <v>20161.099999999999</v>
      </c>
      <c r="M53" s="77">
        <v>21831.3</v>
      </c>
      <c r="N53" s="75">
        <v>22655.7</v>
      </c>
      <c r="O53" s="75">
        <v>22211.4</v>
      </c>
      <c r="P53" s="75">
        <v>23512.2</v>
      </c>
      <c r="Q53" s="77">
        <v>43722.1</v>
      </c>
      <c r="R53" s="33"/>
      <c r="S53" s="33"/>
      <c r="T53" s="33"/>
      <c r="U53" s="33"/>
      <c r="V53" s="33"/>
      <c r="W53" s="33"/>
      <c r="X53" s="33"/>
      <c r="Y53" s="33"/>
      <c r="Z53" s="40"/>
    </row>
    <row r="54" spans="2:26" x14ac:dyDescent="0.3">
      <c r="B54" s="34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40"/>
    </row>
    <row r="55" spans="2:26" x14ac:dyDescent="0.3">
      <c r="B55" s="41" t="s">
        <v>80</v>
      </c>
      <c r="C55" s="19">
        <v>2008</v>
      </c>
      <c r="D55" s="19">
        <v>2009</v>
      </c>
      <c r="E55" s="19">
        <v>2010</v>
      </c>
      <c r="F55" s="19">
        <v>2011</v>
      </c>
      <c r="G55" s="19">
        <v>2012</v>
      </c>
      <c r="H55" s="19">
        <v>2013</v>
      </c>
      <c r="I55" s="19">
        <v>2014</v>
      </c>
      <c r="J55" s="19">
        <v>2015</v>
      </c>
      <c r="K55" s="19">
        <v>2016</v>
      </c>
      <c r="L55" s="19">
        <v>2017</v>
      </c>
      <c r="M55" s="19">
        <v>2018</v>
      </c>
      <c r="N55" s="19">
        <v>2019</v>
      </c>
      <c r="O55" s="19">
        <v>2020</v>
      </c>
      <c r="P55" s="19">
        <v>2021</v>
      </c>
      <c r="Q55" s="19">
        <v>2022</v>
      </c>
      <c r="R55" s="33"/>
      <c r="S55" s="33"/>
      <c r="T55" s="33"/>
      <c r="U55" s="33"/>
      <c r="V55" s="33"/>
      <c r="W55" s="33"/>
      <c r="X55" s="33"/>
      <c r="Y55" s="33"/>
      <c r="Z55" s="40"/>
    </row>
    <row r="56" spans="2:26" x14ac:dyDescent="0.3">
      <c r="B56" s="20" t="s">
        <v>16</v>
      </c>
      <c r="C56" s="78">
        <v>215676.4</v>
      </c>
      <c r="D56" s="78">
        <v>220777.3</v>
      </c>
      <c r="E56" s="78">
        <v>222021.7</v>
      </c>
      <c r="F56" s="78">
        <v>215079</v>
      </c>
      <c r="G56" s="78">
        <v>208831.4</v>
      </c>
      <c r="H56" s="78">
        <v>203302</v>
      </c>
      <c r="I56" s="78">
        <v>200232.6</v>
      </c>
      <c r="J56" s="78">
        <v>200865.8</v>
      </c>
      <c r="K56" s="78">
        <v>205872.9</v>
      </c>
      <c r="L56" s="78">
        <v>215744.5</v>
      </c>
      <c r="M56" s="78">
        <v>225696.4</v>
      </c>
      <c r="N56" s="78">
        <v>231413.3</v>
      </c>
      <c r="O56" s="78">
        <v>231769.1</v>
      </c>
      <c r="P56" s="78">
        <v>249473.9</v>
      </c>
      <c r="Q56" s="78">
        <v>263407.09999999998</v>
      </c>
      <c r="R56" s="33"/>
      <c r="S56" s="33"/>
      <c r="T56" s="33"/>
      <c r="U56" s="33"/>
      <c r="V56" s="33"/>
      <c r="W56" s="33"/>
      <c r="X56" s="33"/>
      <c r="Y56" s="33"/>
      <c r="Z56" s="40"/>
    </row>
    <row r="57" spans="2:26" x14ac:dyDescent="0.3">
      <c r="B57" s="25" t="s">
        <v>58</v>
      </c>
      <c r="C57" s="106">
        <v>95207.4</v>
      </c>
      <c r="D57" s="106">
        <v>93698.8</v>
      </c>
      <c r="E57" s="106">
        <v>92221.3</v>
      </c>
      <c r="F57" s="106">
        <v>89841.1</v>
      </c>
      <c r="G57" s="106">
        <v>89364.3</v>
      </c>
      <c r="H57" s="106">
        <v>88635.1</v>
      </c>
      <c r="I57" s="106">
        <v>87642</v>
      </c>
      <c r="J57" s="106">
        <v>87431.5</v>
      </c>
      <c r="K57" s="106">
        <v>90129.2</v>
      </c>
      <c r="L57" s="106">
        <v>95667.3</v>
      </c>
      <c r="M57" s="106">
        <v>104474.1</v>
      </c>
      <c r="N57" s="106">
        <v>106435.3</v>
      </c>
      <c r="O57" s="79">
        <v>104727.8</v>
      </c>
      <c r="P57" s="79">
        <v>116465.1</v>
      </c>
      <c r="Q57" s="79">
        <v>125529.2</v>
      </c>
      <c r="R57" s="33"/>
      <c r="S57" s="33"/>
      <c r="T57" s="33"/>
      <c r="U57" s="33"/>
      <c r="V57" s="33"/>
      <c r="W57" s="33"/>
      <c r="X57" s="33"/>
      <c r="Y57" s="33"/>
      <c r="Z57" s="40"/>
    </row>
    <row r="58" spans="2:26" x14ac:dyDescent="0.3">
      <c r="B58" s="25" t="s">
        <v>74</v>
      </c>
      <c r="C58" s="106">
        <v>78846.2</v>
      </c>
      <c r="D58" s="106">
        <v>81203</v>
      </c>
      <c r="E58" s="106">
        <v>83299.899999999994</v>
      </c>
      <c r="F58" s="106">
        <v>80900.3</v>
      </c>
      <c r="G58" s="106">
        <v>77238.100000000006</v>
      </c>
      <c r="H58" s="106">
        <v>74922.600000000006</v>
      </c>
      <c r="I58" s="106">
        <v>73427.7</v>
      </c>
      <c r="J58" s="106">
        <v>73326.899999999994</v>
      </c>
      <c r="K58" s="106">
        <v>75191.100000000006</v>
      </c>
      <c r="L58" s="106">
        <v>79285.5</v>
      </c>
      <c r="M58" s="106">
        <v>80318.2</v>
      </c>
      <c r="N58" s="106">
        <v>83048.2</v>
      </c>
      <c r="O58" s="79">
        <v>84324.6</v>
      </c>
      <c r="P58" s="79">
        <v>88227.4</v>
      </c>
      <c r="Q58" s="79">
        <v>92031.2</v>
      </c>
      <c r="R58" s="33"/>
      <c r="S58" s="33"/>
      <c r="T58" s="33"/>
      <c r="U58" s="33"/>
      <c r="V58" s="33"/>
      <c r="W58" s="33"/>
      <c r="X58" s="33"/>
      <c r="Y58" s="33"/>
      <c r="Z58" s="40"/>
    </row>
    <row r="59" spans="2:26" ht="45" x14ac:dyDescent="0.3">
      <c r="B59" s="25" t="s">
        <v>61</v>
      </c>
      <c r="C59" s="29" t="s">
        <v>6</v>
      </c>
      <c r="D59" s="29" t="s">
        <v>6</v>
      </c>
      <c r="E59" s="29" t="s">
        <v>6</v>
      </c>
      <c r="F59" s="29" t="s">
        <v>6</v>
      </c>
      <c r="G59" s="29" t="s">
        <v>6</v>
      </c>
      <c r="H59" s="29" t="s">
        <v>6</v>
      </c>
      <c r="I59" s="29" t="s">
        <v>6</v>
      </c>
      <c r="J59" s="29" t="s">
        <v>6</v>
      </c>
      <c r="K59" s="29" t="s">
        <v>6</v>
      </c>
      <c r="L59" s="29" t="s">
        <v>6</v>
      </c>
      <c r="M59" s="29" t="s">
        <v>6</v>
      </c>
      <c r="N59" s="29" t="s">
        <v>6</v>
      </c>
      <c r="O59" s="29" t="s">
        <v>6</v>
      </c>
      <c r="P59" s="29" t="s">
        <v>6</v>
      </c>
      <c r="Q59" s="29" t="s">
        <v>6</v>
      </c>
      <c r="R59" s="33"/>
      <c r="S59" s="33"/>
      <c r="T59" s="33"/>
      <c r="U59" s="33"/>
      <c r="V59" s="33"/>
      <c r="W59" s="33"/>
      <c r="X59" s="33"/>
      <c r="Y59" s="33"/>
      <c r="Z59" s="40"/>
    </row>
    <row r="60" spans="2:26" ht="30" x14ac:dyDescent="0.3">
      <c r="B60" s="25" t="s">
        <v>69</v>
      </c>
      <c r="C60" s="106">
        <v>41139</v>
      </c>
      <c r="D60" s="106">
        <v>45353.3</v>
      </c>
      <c r="E60" s="106">
        <v>46007.7</v>
      </c>
      <c r="F60" s="106">
        <v>43912.6</v>
      </c>
      <c r="G60" s="106">
        <v>41786.6</v>
      </c>
      <c r="H60" s="106">
        <v>39349.1</v>
      </c>
      <c r="I60" s="106">
        <v>38764.199999999997</v>
      </c>
      <c r="J60" s="106">
        <v>39677.800000000003</v>
      </c>
      <c r="K60" s="106">
        <v>39972.199999999997</v>
      </c>
      <c r="L60" s="106">
        <v>40282.9</v>
      </c>
      <c r="M60" s="106">
        <v>40332.400000000001</v>
      </c>
      <c r="N60" s="106">
        <v>41371.9</v>
      </c>
      <c r="O60" s="79">
        <v>42160.4</v>
      </c>
      <c r="P60" s="79">
        <v>44147.199999999997</v>
      </c>
      <c r="Q60" s="79">
        <v>44958.1</v>
      </c>
      <c r="R60" s="33"/>
      <c r="S60" s="33"/>
      <c r="T60" s="33"/>
      <c r="U60" s="33"/>
      <c r="V60" s="33"/>
      <c r="W60" s="33"/>
      <c r="X60" s="33"/>
      <c r="Y60" s="33"/>
      <c r="Z60" s="40"/>
    </row>
    <row r="61" spans="2:26" x14ac:dyDescent="0.3">
      <c r="B61" s="25" t="s">
        <v>62</v>
      </c>
      <c r="C61" s="106">
        <v>483.8</v>
      </c>
      <c r="D61" s="106">
        <v>522.20000000000005</v>
      </c>
      <c r="E61" s="106">
        <v>492.8</v>
      </c>
      <c r="F61" s="106">
        <v>424.8</v>
      </c>
      <c r="G61" s="106">
        <v>442.4</v>
      </c>
      <c r="H61" s="106">
        <v>395.2</v>
      </c>
      <c r="I61" s="106">
        <v>398.7</v>
      </c>
      <c r="J61" s="106">
        <v>429.6</v>
      </c>
      <c r="K61" s="106">
        <v>580.4</v>
      </c>
      <c r="L61" s="106">
        <v>508.8</v>
      </c>
      <c r="M61" s="106">
        <v>571.70000000000005</v>
      </c>
      <c r="N61" s="106">
        <v>557.9</v>
      </c>
      <c r="O61" s="79">
        <v>556.29999999999995</v>
      </c>
      <c r="P61" s="79">
        <v>634.20000000000005</v>
      </c>
      <c r="Q61" s="79">
        <v>888.6</v>
      </c>
      <c r="R61" s="33"/>
      <c r="S61" s="33"/>
      <c r="T61" s="33"/>
      <c r="U61" s="33"/>
      <c r="V61" s="33"/>
      <c r="W61" s="33"/>
      <c r="X61" s="33"/>
      <c r="Y61" s="33"/>
      <c r="Z61" s="40"/>
    </row>
    <row r="62" spans="2:26" ht="17.25" x14ac:dyDescent="0.35">
      <c r="B62" s="32" t="s">
        <v>60</v>
      </c>
    </row>
    <row r="63" spans="2:26" ht="17.25" x14ac:dyDescent="0.35">
      <c r="B63" s="32" t="s">
        <v>72</v>
      </c>
    </row>
    <row r="64" spans="2:26" x14ac:dyDescent="0.3">
      <c r="B64" s="42"/>
    </row>
    <row r="65" spans="2:26" x14ac:dyDescent="0.3">
      <c r="B65" s="16" t="s">
        <v>30</v>
      </c>
      <c r="C65" s="31"/>
      <c r="D65" s="17" t="s">
        <v>176</v>
      </c>
      <c r="E65" s="31"/>
      <c r="F65" s="31"/>
      <c r="G65" s="31"/>
      <c r="H65" s="31"/>
      <c r="I65" s="31"/>
      <c r="J65" s="31"/>
      <c r="K65" s="31"/>
      <c r="L65" s="31"/>
    </row>
    <row r="66" spans="2:26" x14ac:dyDescent="0.3">
      <c r="B66" s="16"/>
      <c r="C66" s="31"/>
      <c r="D66" s="31"/>
      <c r="E66" s="31"/>
      <c r="F66" s="31"/>
      <c r="G66" s="31"/>
      <c r="H66" s="31"/>
      <c r="I66" s="31"/>
      <c r="J66" s="31"/>
      <c r="K66" s="31"/>
      <c r="L66" s="31"/>
    </row>
    <row r="67" spans="2:26" x14ac:dyDescent="0.3">
      <c r="B67" s="18" t="s">
        <v>45</v>
      </c>
      <c r="C67" s="19">
        <v>2008</v>
      </c>
      <c r="D67" s="19">
        <v>2009</v>
      </c>
      <c r="E67" s="19">
        <v>2010</v>
      </c>
      <c r="F67" s="19">
        <v>2011</v>
      </c>
      <c r="G67" s="19">
        <v>2012</v>
      </c>
      <c r="H67" s="19">
        <v>2013</v>
      </c>
      <c r="I67" s="19">
        <v>2014</v>
      </c>
      <c r="J67" s="19">
        <v>2015</v>
      </c>
      <c r="K67" s="19">
        <v>2016</v>
      </c>
      <c r="L67" s="19">
        <v>2017</v>
      </c>
      <c r="M67" s="19">
        <v>2018</v>
      </c>
      <c r="N67" s="19">
        <v>2019</v>
      </c>
      <c r="O67" s="19">
        <v>2020</v>
      </c>
      <c r="P67" s="19">
        <v>2021</v>
      </c>
      <c r="Q67" s="19">
        <v>2022</v>
      </c>
    </row>
    <row r="68" spans="2:26" x14ac:dyDescent="0.3">
      <c r="B68" s="26" t="s">
        <v>1</v>
      </c>
      <c r="C68" s="79">
        <v>2364.1</v>
      </c>
      <c r="D68" s="79">
        <v>2606.6000000000004</v>
      </c>
      <c r="E68" s="79">
        <v>2861.3</v>
      </c>
      <c r="F68" s="79">
        <v>3180.7000000000003</v>
      </c>
      <c r="G68" s="79">
        <v>3495.4</v>
      </c>
      <c r="H68" s="79">
        <v>3717.8</v>
      </c>
      <c r="I68" s="79">
        <v>3721.6</v>
      </c>
      <c r="J68" s="79">
        <v>3879.1</v>
      </c>
      <c r="K68" s="79">
        <v>3920.4</v>
      </c>
      <c r="L68" s="79">
        <v>4294.7</v>
      </c>
      <c r="M68" s="79">
        <v>4341</v>
      </c>
      <c r="N68" s="79">
        <v>4393.6000000000004</v>
      </c>
      <c r="O68" s="79">
        <v>4330.3999999999996</v>
      </c>
      <c r="P68" s="79">
        <v>4661.8</v>
      </c>
      <c r="Q68" s="79">
        <v>4996.3</v>
      </c>
    </row>
    <row r="69" spans="2:26" x14ac:dyDescent="0.3">
      <c r="B69" s="26" t="s">
        <v>78</v>
      </c>
      <c r="C69" s="79">
        <v>51111.6</v>
      </c>
      <c r="D69" s="79">
        <v>52418.7</v>
      </c>
      <c r="E69" s="79">
        <v>54737.2</v>
      </c>
      <c r="F69" s="79">
        <v>53758.5</v>
      </c>
      <c r="G69" s="79">
        <v>54539.5</v>
      </c>
      <c r="H69" s="79">
        <v>55144.4</v>
      </c>
      <c r="I69" s="79">
        <v>54096.5</v>
      </c>
      <c r="J69" s="79">
        <v>55764.5</v>
      </c>
      <c r="K69" s="79">
        <v>58295.9</v>
      </c>
      <c r="L69" s="79">
        <v>61612.4</v>
      </c>
      <c r="M69" s="79">
        <v>65476.7</v>
      </c>
      <c r="N69" s="79">
        <v>67837.600000000006</v>
      </c>
      <c r="O69" s="79">
        <v>67138.600000000006</v>
      </c>
      <c r="P69" s="79">
        <v>71749.3</v>
      </c>
      <c r="Q69" s="79">
        <v>74408.2</v>
      </c>
    </row>
    <row r="71" spans="2:26" x14ac:dyDescent="0.3">
      <c r="B71" s="16" t="s">
        <v>26</v>
      </c>
      <c r="D71" s="17" t="s">
        <v>177</v>
      </c>
    </row>
    <row r="73" spans="2:26" x14ac:dyDescent="0.3">
      <c r="B73" s="41" t="s">
        <v>79</v>
      </c>
      <c r="C73" s="19">
        <v>2008</v>
      </c>
      <c r="D73" s="19">
        <v>2009</v>
      </c>
      <c r="E73" s="19">
        <v>2010</v>
      </c>
      <c r="F73" s="19">
        <v>2011</v>
      </c>
      <c r="G73" s="19">
        <v>2012</v>
      </c>
      <c r="H73" s="19">
        <v>2013</v>
      </c>
      <c r="I73" s="19">
        <v>2014</v>
      </c>
      <c r="J73" s="19">
        <v>2015</v>
      </c>
      <c r="K73" s="19">
        <v>2016</v>
      </c>
      <c r="L73" s="19">
        <v>2017</v>
      </c>
      <c r="M73" s="19">
        <v>2018</v>
      </c>
      <c r="N73" s="19">
        <v>2019</v>
      </c>
      <c r="O73" s="19">
        <v>2020</v>
      </c>
      <c r="P73" s="19">
        <v>2021</v>
      </c>
      <c r="Q73" s="19">
        <v>2022</v>
      </c>
      <c r="R73" s="33"/>
      <c r="S73" s="33"/>
      <c r="T73" s="33"/>
      <c r="U73" s="33"/>
      <c r="V73" s="33"/>
      <c r="W73" s="33"/>
      <c r="X73" s="33"/>
      <c r="Y73" s="33"/>
      <c r="Z73" s="33"/>
    </row>
    <row r="74" spans="2:26" x14ac:dyDescent="0.3">
      <c r="B74" s="20" t="s">
        <v>16</v>
      </c>
      <c r="C74" s="78">
        <v>15373.2</v>
      </c>
      <c r="D74" s="78">
        <v>16690.400000000001</v>
      </c>
      <c r="E74" s="78">
        <v>17531.900000000001</v>
      </c>
      <c r="F74" s="78">
        <v>17879.2</v>
      </c>
      <c r="G74" s="78">
        <v>18681.900000000001</v>
      </c>
      <c r="H74" s="78">
        <v>18279.5</v>
      </c>
      <c r="I74" s="78">
        <v>18535.400000000001</v>
      </c>
      <c r="J74" s="78">
        <v>18217.099999999999</v>
      </c>
      <c r="K74" s="78">
        <v>17898</v>
      </c>
      <c r="L74" s="78">
        <v>18577.3</v>
      </c>
      <c r="M74" s="78">
        <v>19274.099999999999</v>
      </c>
      <c r="N74" s="78">
        <v>19618.5</v>
      </c>
      <c r="O74" s="78">
        <v>19510.900000000001</v>
      </c>
      <c r="P74" s="78">
        <v>20804.2</v>
      </c>
      <c r="Q74" s="78">
        <v>21746.2</v>
      </c>
      <c r="R74" s="33"/>
      <c r="S74" s="33"/>
      <c r="T74" s="33"/>
      <c r="U74" s="33"/>
      <c r="V74" s="33"/>
      <c r="W74" s="33"/>
      <c r="X74" s="33"/>
      <c r="Y74" s="33"/>
      <c r="Z74" s="33"/>
    </row>
    <row r="75" spans="2:26" x14ac:dyDescent="0.3">
      <c r="B75" s="26" t="s">
        <v>33</v>
      </c>
      <c r="C75" s="79">
        <v>5135.3</v>
      </c>
      <c r="D75" s="79">
        <v>5677.6</v>
      </c>
      <c r="E75" s="79">
        <v>5862.6</v>
      </c>
      <c r="F75" s="79">
        <v>6203.6</v>
      </c>
      <c r="G75" s="79">
        <v>6474.3</v>
      </c>
      <c r="H75" s="79">
        <v>6373.7</v>
      </c>
      <c r="I75" s="79">
        <v>6517.8</v>
      </c>
      <c r="J75" s="79">
        <v>6414.4</v>
      </c>
      <c r="K75" s="79">
        <v>6374.6</v>
      </c>
      <c r="L75" s="79">
        <v>6657.4</v>
      </c>
      <c r="M75" s="79">
        <v>6923.8</v>
      </c>
      <c r="N75" s="79">
        <v>7183.8</v>
      </c>
      <c r="O75" s="79">
        <v>7130</v>
      </c>
      <c r="P75" s="79">
        <v>7533.7</v>
      </c>
      <c r="Q75" s="79">
        <v>8032.5</v>
      </c>
      <c r="R75" s="33"/>
      <c r="S75" s="33"/>
      <c r="T75" s="33"/>
      <c r="U75" s="33"/>
      <c r="V75" s="33"/>
      <c r="W75" s="33"/>
      <c r="X75" s="33"/>
      <c r="Y75" s="33"/>
      <c r="Z75" s="33"/>
    </row>
    <row r="76" spans="2:26" x14ac:dyDescent="0.3">
      <c r="B76" s="26" t="s">
        <v>32</v>
      </c>
      <c r="C76" s="79">
        <v>10237.9</v>
      </c>
      <c r="D76" s="79">
        <v>11012.8</v>
      </c>
      <c r="E76" s="79">
        <v>11669.3</v>
      </c>
      <c r="F76" s="79">
        <v>11675.6</v>
      </c>
      <c r="G76" s="79">
        <v>12207.7</v>
      </c>
      <c r="H76" s="79">
        <v>11904.8</v>
      </c>
      <c r="I76" s="79">
        <v>12017.5</v>
      </c>
      <c r="J76" s="79">
        <v>11802.7</v>
      </c>
      <c r="K76" s="79">
        <v>11523.4</v>
      </c>
      <c r="L76" s="79">
        <v>11919.9</v>
      </c>
      <c r="M76" s="79">
        <v>12350.3</v>
      </c>
      <c r="N76" s="79">
        <v>12434.7</v>
      </c>
      <c r="O76" s="79">
        <v>12380.9</v>
      </c>
      <c r="P76" s="79">
        <v>13270.5</v>
      </c>
      <c r="Q76" s="79">
        <v>13713.7</v>
      </c>
      <c r="R76" s="33"/>
      <c r="S76" s="33"/>
      <c r="T76" s="33"/>
      <c r="U76" s="33"/>
      <c r="V76" s="33"/>
      <c r="W76" s="33"/>
      <c r="X76" s="33"/>
      <c r="Y76" s="33"/>
      <c r="Z76" s="33"/>
    </row>
    <row r="77" spans="2:26" x14ac:dyDescent="0.3">
      <c r="B77" s="4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2:26" x14ac:dyDescent="0.3">
      <c r="B78" s="19" t="s">
        <v>2</v>
      </c>
      <c r="C78" s="19">
        <v>2008</v>
      </c>
      <c r="D78" s="19">
        <v>2009</v>
      </c>
      <c r="E78" s="19">
        <v>2010</v>
      </c>
      <c r="F78" s="19">
        <v>2011</v>
      </c>
      <c r="G78" s="19">
        <v>2012</v>
      </c>
      <c r="H78" s="19">
        <v>2013</v>
      </c>
      <c r="I78" s="19">
        <v>2014</v>
      </c>
      <c r="J78" s="19">
        <v>2015</v>
      </c>
      <c r="K78" s="19">
        <v>2016</v>
      </c>
      <c r="L78" s="19">
        <v>2017</v>
      </c>
      <c r="M78" s="19">
        <v>2018</v>
      </c>
      <c r="N78" s="19">
        <v>2019</v>
      </c>
      <c r="O78" s="19">
        <v>2020</v>
      </c>
      <c r="P78" s="19">
        <v>2021</v>
      </c>
      <c r="Q78" s="19">
        <v>2022</v>
      </c>
      <c r="R78" s="33"/>
      <c r="S78" s="33"/>
      <c r="T78" s="33"/>
      <c r="U78" s="33"/>
      <c r="V78" s="33"/>
      <c r="W78" s="33"/>
      <c r="X78" s="33"/>
      <c r="Y78" s="33"/>
      <c r="Z78" s="33"/>
    </row>
    <row r="79" spans="2:26" x14ac:dyDescent="0.3">
      <c r="B79" s="20" t="s">
        <v>16</v>
      </c>
      <c r="C79" s="76">
        <v>2121931.1</v>
      </c>
      <c r="D79" s="76">
        <v>2140966.2000000002</v>
      </c>
      <c r="E79" s="76">
        <v>2191089.1</v>
      </c>
      <c r="F79" s="76">
        <v>2256719.6</v>
      </c>
      <c r="G79" s="76">
        <v>2321034.7000000002</v>
      </c>
      <c r="H79" s="76">
        <v>2355599.7999999998</v>
      </c>
      <c r="I79" s="76">
        <v>2399423.2999999998</v>
      </c>
      <c r="J79" s="76">
        <v>2477699</v>
      </c>
      <c r="K79" s="76">
        <v>2556166.7000000002</v>
      </c>
      <c r="L79" s="76">
        <v>2692860</v>
      </c>
      <c r="M79" s="76">
        <v>2831546.7</v>
      </c>
      <c r="N79" s="76">
        <v>2922303.4</v>
      </c>
      <c r="O79" s="76">
        <v>2961311.7</v>
      </c>
      <c r="P79" s="76">
        <v>3103026</v>
      </c>
      <c r="Q79" s="76">
        <v>3222945.2</v>
      </c>
      <c r="R79" s="33"/>
      <c r="S79" s="33"/>
      <c r="T79" s="33"/>
      <c r="U79" s="33"/>
      <c r="V79" s="33"/>
      <c r="W79" s="33"/>
      <c r="X79" s="33"/>
      <c r="Y79" s="33"/>
      <c r="Z79" s="33"/>
    </row>
    <row r="80" spans="2:26" x14ac:dyDescent="0.3">
      <c r="B80" s="26" t="s">
        <v>33</v>
      </c>
      <c r="C80" s="29" t="s">
        <v>6</v>
      </c>
      <c r="D80" s="77">
        <v>665012.69999999995</v>
      </c>
      <c r="E80" s="29" t="s">
        <v>6</v>
      </c>
      <c r="F80" s="77">
        <v>721624</v>
      </c>
      <c r="G80" s="29" t="s">
        <v>6</v>
      </c>
      <c r="H80" s="77">
        <v>748355.3</v>
      </c>
      <c r="I80" s="29" t="s">
        <v>6</v>
      </c>
      <c r="J80" s="77">
        <v>787925.3</v>
      </c>
      <c r="K80" s="29" t="s">
        <v>6</v>
      </c>
      <c r="L80" s="77">
        <v>857725.9</v>
      </c>
      <c r="M80" s="29" t="s">
        <v>6</v>
      </c>
      <c r="N80" s="77">
        <v>934637.8</v>
      </c>
      <c r="O80" s="29" t="s">
        <v>6</v>
      </c>
      <c r="P80" s="29" t="s">
        <v>6</v>
      </c>
      <c r="Q80" s="29" t="s">
        <v>6</v>
      </c>
      <c r="R80" s="33"/>
      <c r="S80" s="33"/>
      <c r="T80" s="33"/>
      <c r="U80" s="33"/>
      <c r="V80" s="33"/>
      <c r="W80" s="33"/>
      <c r="X80" s="33"/>
      <c r="Y80" s="33"/>
      <c r="Z80" s="33"/>
    </row>
    <row r="81" spans="2:26" x14ac:dyDescent="0.3">
      <c r="B81" s="26" t="s">
        <v>32</v>
      </c>
      <c r="C81" s="29" t="s">
        <v>6</v>
      </c>
      <c r="D81" s="77">
        <v>1475953.5000000002</v>
      </c>
      <c r="E81" s="29" t="s">
        <v>6</v>
      </c>
      <c r="F81" s="77">
        <v>1535095.6</v>
      </c>
      <c r="G81" s="29" t="s">
        <v>6</v>
      </c>
      <c r="H81" s="77">
        <v>1607244.4999999998</v>
      </c>
      <c r="I81" s="29" t="s">
        <v>6</v>
      </c>
      <c r="J81" s="77">
        <v>1689773.7</v>
      </c>
      <c r="K81" s="29" t="s">
        <v>6</v>
      </c>
      <c r="L81" s="77">
        <v>1835134.1</v>
      </c>
      <c r="M81" s="29" t="s">
        <v>6</v>
      </c>
      <c r="N81" s="77">
        <v>1987665.5999999999</v>
      </c>
      <c r="O81" s="29" t="s">
        <v>6</v>
      </c>
      <c r="P81" s="29" t="s">
        <v>6</v>
      </c>
      <c r="Q81" s="29" t="s">
        <v>6</v>
      </c>
      <c r="R81" s="33"/>
      <c r="S81" s="33"/>
      <c r="T81" s="33"/>
      <c r="U81" s="33"/>
      <c r="V81" s="33"/>
      <c r="W81" s="33"/>
      <c r="X81" s="33"/>
      <c r="Y81" s="33"/>
      <c r="Z81" s="33"/>
    </row>
    <row r="82" spans="2:26" ht="17.25" x14ac:dyDescent="0.35">
      <c r="B82" s="24"/>
      <c r="C82" s="33"/>
      <c r="D82" s="116"/>
      <c r="E82" s="33"/>
      <c r="F82" s="116"/>
      <c r="G82" s="33"/>
      <c r="H82" s="116"/>
      <c r="I82" s="33"/>
      <c r="J82" s="116"/>
      <c r="K82" s="33"/>
      <c r="L82" s="116"/>
      <c r="M82" s="33"/>
      <c r="N82" s="116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2:26" x14ac:dyDescent="0.3">
      <c r="B83" s="19" t="s">
        <v>80</v>
      </c>
      <c r="C83" s="19">
        <v>2008</v>
      </c>
      <c r="D83" s="19">
        <v>2009</v>
      </c>
      <c r="E83" s="19">
        <v>2010</v>
      </c>
      <c r="F83" s="19">
        <v>2011</v>
      </c>
      <c r="G83" s="19">
        <v>2012</v>
      </c>
      <c r="H83" s="19">
        <v>2013</v>
      </c>
      <c r="I83" s="19">
        <v>2014</v>
      </c>
      <c r="J83" s="19">
        <v>2015</v>
      </c>
      <c r="K83" s="19">
        <v>2016</v>
      </c>
      <c r="L83" s="19">
        <v>2017</v>
      </c>
      <c r="M83" s="19">
        <v>2018</v>
      </c>
      <c r="N83" s="19">
        <v>2019</v>
      </c>
      <c r="O83" s="19">
        <v>2020</v>
      </c>
      <c r="P83" s="19">
        <v>2021</v>
      </c>
      <c r="Q83" s="19">
        <v>2022</v>
      </c>
      <c r="R83" s="33"/>
      <c r="S83" s="33"/>
      <c r="T83" s="33"/>
      <c r="U83" s="33"/>
      <c r="V83" s="33"/>
      <c r="W83" s="33"/>
      <c r="X83" s="33"/>
      <c r="Y83" s="33"/>
      <c r="Z83" s="33"/>
    </row>
    <row r="84" spans="2:26" x14ac:dyDescent="0.3">
      <c r="B84" s="20" t="s">
        <v>16</v>
      </c>
      <c r="C84" s="78">
        <v>215676.4</v>
      </c>
      <c r="D84" s="78">
        <v>220777.3</v>
      </c>
      <c r="E84" s="78">
        <v>222021.7</v>
      </c>
      <c r="F84" s="78">
        <v>215079</v>
      </c>
      <c r="G84" s="78">
        <v>208831.4</v>
      </c>
      <c r="H84" s="78">
        <v>203302</v>
      </c>
      <c r="I84" s="78">
        <v>200232.6</v>
      </c>
      <c r="J84" s="78">
        <v>200865.8</v>
      </c>
      <c r="K84" s="78">
        <v>205872.9</v>
      </c>
      <c r="L84" s="78">
        <v>215744.5</v>
      </c>
      <c r="M84" s="78">
        <v>225696.4</v>
      </c>
      <c r="N84" s="78">
        <v>231413.3</v>
      </c>
      <c r="O84" s="78">
        <v>231769.1</v>
      </c>
      <c r="P84" s="78">
        <v>249473.9</v>
      </c>
      <c r="Q84" s="78">
        <v>263407.09999999998</v>
      </c>
      <c r="R84" s="33"/>
      <c r="S84" s="33"/>
      <c r="T84" s="33"/>
      <c r="U84" s="33"/>
      <c r="V84" s="33"/>
      <c r="W84" s="33"/>
      <c r="X84" s="33"/>
      <c r="Y84" s="33"/>
      <c r="Z84" s="33"/>
    </row>
    <row r="85" spans="2:26" x14ac:dyDescent="0.3">
      <c r="B85" s="26" t="s">
        <v>33</v>
      </c>
      <c r="C85" s="79">
        <v>84399.9</v>
      </c>
      <c r="D85" s="79">
        <v>88246.8</v>
      </c>
      <c r="E85" s="79">
        <v>88869.9</v>
      </c>
      <c r="F85" s="79">
        <v>86305</v>
      </c>
      <c r="G85" s="79">
        <v>83681.8</v>
      </c>
      <c r="H85" s="79">
        <v>81661.2</v>
      </c>
      <c r="I85" s="79">
        <v>79931.8</v>
      </c>
      <c r="J85" s="79">
        <v>81297.2</v>
      </c>
      <c r="K85" s="79">
        <v>83112.600000000006</v>
      </c>
      <c r="L85" s="79">
        <v>86353.9</v>
      </c>
      <c r="M85" s="79">
        <v>90365.9</v>
      </c>
      <c r="N85" s="79">
        <v>94002.5</v>
      </c>
      <c r="O85" s="79">
        <v>94385.9</v>
      </c>
      <c r="P85" s="79">
        <v>100998.5</v>
      </c>
      <c r="Q85" s="79">
        <v>107396.6</v>
      </c>
      <c r="R85" s="33"/>
      <c r="S85" s="33"/>
      <c r="T85" s="33"/>
      <c r="U85" s="33"/>
      <c r="V85" s="33"/>
      <c r="W85" s="33"/>
      <c r="X85" s="33"/>
      <c r="Y85" s="33"/>
      <c r="Z85" s="33"/>
    </row>
    <row r="86" spans="2:26" x14ac:dyDescent="0.3">
      <c r="B86" s="26" t="s">
        <v>32</v>
      </c>
      <c r="C86" s="79">
        <v>131276.5</v>
      </c>
      <c r="D86" s="79">
        <v>132530.5</v>
      </c>
      <c r="E86" s="79">
        <v>133151.80000000002</v>
      </c>
      <c r="F86" s="79">
        <v>128774</v>
      </c>
      <c r="G86" s="79">
        <v>125149.59999999999</v>
      </c>
      <c r="H86" s="79">
        <v>121640.8</v>
      </c>
      <c r="I86" s="79">
        <v>120300.8</v>
      </c>
      <c r="J86" s="79">
        <v>119568.59999999999</v>
      </c>
      <c r="K86" s="79">
        <v>122760.29999999999</v>
      </c>
      <c r="L86" s="79">
        <v>129390.6</v>
      </c>
      <c r="M86" s="79">
        <v>135330.5</v>
      </c>
      <c r="N86" s="79">
        <v>137410.79999999999</v>
      </c>
      <c r="O86" s="79">
        <v>137383.20000000001</v>
      </c>
      <c r="P86" s="79">
        <v>148475.4</v>
      </c>
      <c r="Q86" s="79">
        <v>156010.49999999997</v>
      </c>
      <c r="R86" s="33"/>
      <c r="S86" s="33"/>
      <c r="T86" s="33"/>
      <c r="U86" s="33"/>
      <c r="V86" s="33"/>
      <c r="W86" s="33"/>
      <c r="X86" s="33"/>
      <c r="Y86" s="33"/>
      <c r="Z86" s="33"/>
    </row>
    <row r="87" spans="2:26" x14ac:dyDescent="0.3">
      <c r="B87" s="4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2:26" x14ac:dyDescent="0.3">
      <c r="B88" s="16" t="s">
        <v>44</v>
      </c>
      <c r="C88" s="44"/>
      <c r="D88" s="17" t="s">
        <v>65</v>
      </c>
    </row>
    <row r="89" spans="2:26" x14ac:dyDescent="0.3">
      <c r="B89" s="16"/>
    </row>
    <row r="90" spans="2:26" x14ac:dyDescent="0.3">
      <c r="B90" s="41" t="s">
        <v>79</v>
      </c>
      <c r="C90" s="19">
        <v>2008</v>
      </c>
      <c r="D90" s="19">
        <v>2009</v>
      </c>
      <c r="E90" s="19">
        <v>2010</v>
      </c>
      <c r="F90" s="19">
        <v>2011</v>
      </c>
      <c r="G90" s="19">
        <v>2012</v>
      </c>
      <c r="H90" s="19">
        <v>2013</v>
      </c>
      <c r="I90" s="19">
        <v>2014</v>
      </c>
      <c r="J90" s="19">
        <v>2015</v>
      </c>
      <c r="K90" s="19">
        <v>2016</v>
      </c>
      <c r="L90" s="19">
        <v>2017</v>
      </c>
      <c r="M90" s="19">
        <v>2018</v>
      </c>
      <c r="N90" s="19">
        <v>2019</v>
      </c>
      <c r="O90" s="19">
        <v>2020</v>
      </c>
      <c r="P90" s="19">
        <v>2021</v>
      </c>
      <c r="Q90" s="19">
        <v>2022</v>
      </c>
    </row>
    <row r="91" spans="2:26" x14ac:dyDescent="0.3">
      <c r="B91" s="20" t="s">
        <v>16</v>
      </c>
      <c r="C91" s="78">
        <v>15373.2</v>
      </c>
      <c r="D91" s="78">
        <v>16690.400000000001</v>
      </c>
      <c r="E91" s="78">
        <v>17531.900000000001</v>
      </c>
      <c r="F91" s="78">
        <v>17879.2</v>
      </c>
      <c r="G91" s="78">
        <v>18681.900000000001</v>
      </c>
      <c r="H91" s="78">
        <v>18279.5</v>
      </c>
      <c r="I91" s="78">
        <v>18535.400000000001</v>
      </c>
      <c r="J91" s="78">
        <v>18217.099999999999</v>
      </c>
      <c r="K91" s="78">
        <v>17898</v>
      </c>
      <c r="L91" s="78">
        <v>18577.3</v>
      </c>
      <c r="M91" s="78">
        <v>19274.099999999999</v>
      </c>
      <c r="N91" s="78">
        <v>19618.5</v>
      </c>
      <c r="O91" s="78">
        <v>19510.900000000001</v>
      </c>
      <c r="P91" s="78">
        <v>20804.2</v>
      </c>
      <c r="Q91" s="78">
        <v>21746.2</v>
      </c>
    </row>
    <row r="92" spans="2:26" x14ac:dyDescent="0.3">
      <c r="B92" s="26" t="s">
        <v>46</v>
      </c>
      <c r="C92" s="79">
        <v>9640.1</v>
      </c>
      <c r="D92" s="79">
        <v>10386.200000000001</v>
      </c>
      <c r="E92" s="79">
        <v>11070.8</v>
      </c>
      <c r="F92" s="79">
        <v>11283.1</v>
      </c>
      <c r="G92" s="79">
        <v>11771.7</v>
      </c>
      <c r="H92" s="79">
        <v>11959.3</v>
      </c>
      <c r="I92" s="79">
        <v>12030.3</v>
      </c>
      <c r="J92" s="79">
        <v>12089.1</v>
      </c>
      <c r="K92" s="79">
        <v>11915.5</v>
      </c>
      <c r="L92" s="79">
        <v>12607.9</v>
      </c>
      <c r="M92" s="79">
        <v>13165.1</v>
      </c>
      <c r="N92" s="79">
        <v>13520.4</v>
      </c>
      <c r="O92" s="79">
        <v>13628.7</v>
      </c>
      <c r="P92" s="79">
        <v>14366.6</v>
      </c>
      <c r="Q92" s="79">
        <v>15230.3</v>
      </c>
    </row>
    <row r="93" spans="2:26" x14ac:dyDescent="0.3">
      <c r="B93" s="26" t="s">
        <v>47</v>
      </c>
      <c r="C93" s="79">
        <v>4190.3999999999996</v>
      </c>
      <c r="D93" s="79">
        <v>4804.7</v>
      </c>
      <c r="E93" s="79">
        <v>5006.2</v>
      </c>
      <c r="F93" s="79">
        <v>5101.2</v>
      </c>
      <c r="G93" s="79">
        <v>5347.3</v>
      </c>
      <c r="H93" s="79">
        <v>4717.1000000000004</v>
      </c>
      <c r="I93" s="79">
        <v>4851.5</v>
      </c>
      <c r="J93" s="79">
        <v>4539.8</v>
      </c>
      <c r="K93" s="79">
        <v>4514.2</v>
      </c>
      <c r="L93" s="79">
        <v>4622.5</v>
      </c>
      <c r="M93" s="79">
        <v>4641.5</v>
      </c>
      <c r="N93" s="79">
        <v>4654.8999999999996</v>
      </c>
      <c r="O93" s="79">
        <v>4536.1000000000004</v>
      </c>
      <c r="P93" s="79">
        <v>4972.1000000000004</v>
      </c>
      <c r="Q93" s="79">
        <v>4816.8999999999996</v>
      </c>
    </row>
    <row r="94" spans="2:26" x14ac:dyDescent="0.3">
      <c r="B94" s="26" t="s">
        <v>48</v>
      </c>
      <c r="C94" s="79">
        <v>1542.7</v>
      </c>
      <c r="D94" s="79">
        <v>1499.5</v>
      </c>
      <c r="E94" s="79">
        <v>1454.9</v>
      </c>
      <c r="F94" s="79">
        <v>1494.9</v>
      </c>
      <c r="G94" s="79">
        <v>1563</v>
      </c>
      <c r="H94" s="79">
        <v>1603.1</v>
      </c>
      <c r="I94" s="79">
        <v>1653.5</v>
      </c>
      <c r="J94" s="79">
        <v>1589.3</v>
      </c>
      <c r="K94" s="79">
        <v>1468.6</v>
      </c>
      <c r="L94" s="79">
        <v>1347.6</v>
      </c>
      <c r="M94" s="79">
        <v>1468.9</v>
      </c>
      <c r="N94" s="79">
        <v>1443.9</v>
      </c>
      <c r="O94" s="79">
        <v>1346.4</v>
      </c>
      <c r="P94" s="79">
        <v>1466</v>
      </c>
      <c r="Q94" s="79">
        <v>1698.6</v>
      </c>
    </row>
    <row r="96" spans="2:26" x14ac:dyDescent="0.3">
      <c r="B96" s="19" t="s">
        <v>2</v>
      </c>
      <c r="C96" s="19">
        <v>2008</v>
      </c>
      <c r="D96" s="19">
        <v>2009</v>
      </c>
      <c r="E96" s="19">
        <v>2010</v>
      </c>
      <c r="F96" s="19">
        <v>2011</v>
      </c>
      <c r="G96" s="19">
        <v>2012</v>
      </c>
      <c r="H96" s="19">
        <v>2013</v>
      </c>
      <c r="I96" s="19">
        <v>2014</v>
      </c>
      <c r="J96" s="19">
        <v>2015</v>
      </c>
      <c r="K96" s="19">
        <v>2016</v>
      </c>
      <c r="L96" s="19">
        <v>2017</v>
      </c>
      <c r="M96" s="19">
        <v>2018</v>
      </c>
      <c r="N96" s="19">
        <v>2019</v>
      </c>
      <c r="O96" s="19">
        <v>2020</v>
      </c>
      <c r="P96" s="19">
        <v>2021</v>
      </c>
      <c r="Q96" s="19">
        <v>2022</v>
      </c>
    </row>
    <row r="97" spans="2:17" x14ac:dyDescent="0.3">
      <c r="B97" s="20" t="s">
        <v>16</v>
      </c>
      <c r="C97" s="76">
        <v>2121931.1</v>
      </c>
      <c r="D97" s="76">
        <v>2140966.2000000002</v>
      </c>
      <c r="E97" s="76">
        <v>2191089.1</v>
      </c>
      <c r="F97" s="76">
        <v>2256719.6</v>
      </c>
      <c r="G97" s="76">
        <v>2321034.7000000002</v>
      </c>
      <c r="H97" s="76">
        <v>2355599.7999999998</v>
      </c>
      <c r="I97" s="76">
        <v>2399423.2999999998</v>
      </c>
      <c r="J97" s="76">
        <v>2477699</v>
      </c>
      <c r="K97" s="76">
        <v>2556166.7000000002</v>
      </c>
      <c r="L97" s="76">
        <v>2692860</v>
      </c>
      <c r="M97" s="76">
        <v>2831546.7</v>
      </c>
      <c r="N97" s="76">
        <v>2922303.4</v>
      </c>
      <c r="O97" s="76">
        <v>2961311.7</v>
      </c>
      <c r="P97" s="76">
        <v>3103026</v>
      </c>
      <c r="Q97" s="76">
        <v>3222945.2</v>
      </c>
    </row>
    <row r="98" spans="2:17" x14ac:dyDescent="0.3">
      <c r="B98" s="26" t="s">
        <v>46</v>
      </c>
      <c r="C98" s="77">
        <v>1271344.6000000001</v>
      </c>
      <c r="D98" s="77">
        <v>1299478.8999999999</v>
      </c>
      <c r="E98" s="77">
        <v>1346145.9</v>
      </c>
      <c r="F98" s="77">
        <v>1375445.4</v>
      </c>
      <c r="G98" s="77">
        <v>1431583.1</v>
      </c>
      <c r="H98" s="77">
        <v>1476138.5</v>
      </c>
      <c r="I98" s="77">
        <v>1498989.1</v>
      </c>
      <c r="J98" s="77">
        <v>1565287.3</v>
      </c>
      <c r="K98" s="77">
        <v>1613592.4</v>
      </c>
      <c r="L98" s="77">
        <v>1709559</v>
      </c>
      <c r="M98" s="77">
        <v>1785533.7</v>
      </c>
      <c r="N98" s="77">
        <v>1853797.2</v>
      </c>
      <c r="O98" s="77">
        <v>1887380.9</v>
      </c>
      <c r="P98" s="77">
        <v>1991072.7</v>
      </c>
      <c r="Q98" s="77">
        <v>2084855</v>
      </c>
    </row>
    <row r="99" spans="2:17" x14ac:dyDescent="0.3">
      <c r="B99" s="26" t="s">
        <v>47</v>
      </c>
      <c r="C99" s="29" t="s">
        <v>6</v>
      </c>
      <c r="D99" s="29" t="s">
        <v>6</v>
      </c>
      <c r="E99" s="29" t="s">
        <v>6</v>
      </c>
      <c r="F99" s="29" t="s">
        <v>6</v>
      </c>
      <c r="G99" s="29" t="s">
        <v>6</v>
      </c>
      <c r="H99" s="29" t="s">
        <v>6</v>
      </c>
      <c r="I99" s="29" t="s">
        <v>6</v>
      </c>
      <c r="J99" s="29" t="s">
        <v>6</v>
      </c>
      <c r="K99" s="29" t="s">
        <v>6</v>
      </c>
      <c r="L99" s="29" t="s">
        <v>6</v>
      </c>
      <c r="M99" s="29" t="s">
        <v>6</v>
      </c>
      <c r="N99" s="29" t="s">
        <v>6</v>
      </c>
      <c r="O99" s="29" t="s">
        <v>6</v>
      </c>
      <c r="P99" s="29" t="s">
        <v>6</v>
      </c>
      <c r="Q99" s="29" t="s">
        <v>6</v>
      </c>
    </row>
    <row r="100" spans="2:17" x14ac:dyDescent="0.3">
      <c r="B100" s="26" t="s">
        <v>48</v>
      </c>
      <c r="C100" s="29" t="s">
        <v>6</v>
      </c>
      <c r="D100" s="29" t="s">
        <v>6</v>
      </c>
      <c r="E100" s="29" t="s">
        <v>6</v>
      </c>
      <c r="F100" s="29" t="s">
        <v>6</v>
      </c>
      <c r="G100" s="29" t="s">
        <v>6</v>
      </c>
      <c r="H100" s="29" t="s">
        <v>6</v>
      </c>
      <c r="I100" s="29" t="s">
        <v>6</v>
      </c>
      <c r="J100" s="29" t="s">
        <v>6</v>
      </c>
      <c r="K100" s="29" t="s">
        <v>6</v>
      </c>
      <c r="L100" s="29" t="s">
        <v>6</v>
      </c>
      <c r="M100" s="29" t="s">
        <v>6</v>
      </c>
      <c r="N100" s="29" t="s">
        <v>6</v>
      </c>
      <c r="O100" s="29" t="s">
        <v>6</v>
      </c>
      <c r="P100" s="29" t="s">
        <v>6</v>
      </c>
      <c r="Q100" s="29" t="s">
        <v>6</v>
      </c>
    </row>
    <row r="102" spans="2:17" x14ac:dyDescent="0.3">
      <c r="B102" s="19" t="s">
        <v>80</v>
      </c>
      <c r="C102" s="19">
        <v>2008</v>
      </c>
      <c r="D102" s="19">
        <v>2009</v>
      </c>
      <c r="E102" s="19">
        <v>2010</v>
      </c>
      <c r="F102" s="19">
        <v>2011</v>
      </c>
      <c r="G102" s="19">
        <v>2012</v>
      </c>
      <c r="H102" s="19">
        <v>2013</v>
      </c>
      <c r="I102" s="19">
        <v>2014</v>
      </c>
      <c r="J102" s="19">
        <v>2015</v>
      </c>
      <c r="K102" s="19">
        <v>2016</v>
      </c>
      <c r="L102" s="19">
        <v>2017</v>
      </c>
      <c r="M102" s="19">
        <v>2018</v>
      </c>
      <c r="N102" s="19">
        <v>2019</v>
      </c>
      <c r="O102" s="19">
        <v>2020</v>
      </c>
      <c r="P102" s="19">
        <v>2021</v>
      </c>
      <c r="Q102" s="19">
        <v>2022</v>
      </c>
    </row>
    <row r="103" spans="2:17" x14ac:dyDescent="0.3">
      <c r="B103" s="20" t="s">
        <v>16</v>
      </c>
      <c r="C103" s="78">
        <v>215676.4</v>
      </c>
      <c r="D103" s="78">
        <v>220777.3</v>
      </c>
      <c r="E103" s="78">
        <v>222021.7</v>
      </c>
      <c r="F103" s="78">
        <v>215079</v>
      </c>
      <c r="G103" s="78">
        <v>208831.4</v>
      </c>
      <c r="H103" s="78">
        <v>203302</v>
      </c>
      <c r="I103" s="78">
        <v>200232.6</v>
      </c>
      <c r="J103" s="78">
        <v>200865.8</v>
      </c>
      <c r="K103" s="78">
        <v>205872.9</v>
      </c>
      <c r="L103" s="78">
        <v>215744.5</v>
      </c>
      <c r="M103" s="78">
        <v>225696.4</v>
      </c>
      <c r="N103" s="78">
        <v>231413.3</v>
      </c>
      <c r="O103" s="78">
        <v>231769.1</v>
      </c>
      <c r="P103" s="78">
        <v>249473.9</v>
      </c>
      <c r="Q103" s="78">
        <v>263407.09999999998</v>
      </c>
    </row>
    <row r="104" spans="2:17" x14ac:dyDescent="0.3">
      <c r="B104" s="26" t="s">
        <v>46</v>
      </c>
      <c r="C104" s="79">
        <v>130986.3</v>
      </c>
      <c r="D104" s="79">
        <v>133803.4</v>
      </c>
      <c r="E104" s="79">
        <v>134653</v>
      </c>
      <c r="F104" s="79">
        <v>130235</v>
      </c>
      <c r="G104" s="79">
        <v>126777.5</v>
      </c>
      <c r="H104" s="79">
        <v>123224.7</v>
      </c>
      <c r="I104" s="79">
        <v>122235.4</v>
      </c>
      <c r="J104" s="79">
        <v>122437</v>
      </c>
      <c r="K104" s="79">
        <v>126633.4</v>
      </c>
      <c r="L104" s="79">
        <v>133213.20000000001</v>
      </c>
      <c r="M104" s="79">
        <v>140120.1</v>
      </c>
      <c r="N104" s="79">
        <v>143973.9</v>
      </c>
      <c r="O104" s="79">
        <v>145371.5</v>
      </c>
      <c r="P104" s="79">
        <v>154125.29999999999</v>
      </c>
      <c r="Q104" s="79">
        <v>161750.5</v>
      </c>
    </row>
    <row r="105" spans="2:17" x14ac:dyDescent="0.3">
      <c r="B105" s="26" t="s">
        <v>47</v>
      </c>
      <c r="C105" s="79">
        <v>51812.1</v>
      </c>
      <c r="D105" s="79">
        <v>57883.5</v>
      </c>
      <c r="E105" s="79">
        <v>60696.6</v>
      </c>
      <c r="F105" s="79">
        <v>58554.5</v>
      </c>
      <c r="G105" s="79">
        <v>58028.7</v>
      </c>
      <c r="H105" s="79">
        <v>56821.7</v>
      </c>
      <c r="I105" s="79">
        <v>54405.2</v>
      </c>
      <c r="J105" s="79">
        <v>55523.199999999997</v>
      </c>
      <c r="K105" s="79">
        <v>55458.400000000001</v>
      </c>
      <c r="L105" s="79">
        <v>59005.3</v>
      </c>
      <c r="M105" s="79">
        <v>61200.800000000003</v>
      </c>
      <c r="N105" s="79">
        <v>62679.9</v>
      </c>
      <c r="O105" s="79">
        <v>62207.4</v>
      </c>
      <c r="P105" s="79">
        <v>70394.7</v>
      </c>
      <c r="Q105" s="79">
        <v>76345.100000000006</v>
      </c>
    </row>
    <row r="106" spans="2:17" x14ac:dyDescent="0.3">
      <c r="B106" s="26" t="s">
        <v>48</v>
      </c>
      <c r="C106" s="79">
        <v>32878</v>
      </c>
      <c r="D106" s="79">
        <v>29090.3</v>
      </c>
      <c r="E106" s="79">
        <v>26672.2</v>
      </c>
      <c r="F106" s="79">
        <v>26289.4</v>
      </c>
      <c r="G106" s="79">
        <v>24025.200000000001</v>
      </c>
      <c r="H106" s="79">
        <v>23255.599999999999</v>
      </c>
      <c r="I106" s="79">
        <v>23592.1</v>
      </c>
      <c r="J106" s="79">
        <v>22905.599999999999</v>
      </c>
      <c r="K106" s="79">
        <v>23781.1</v>
      </c>
      <c r="L106" s="79">
        <v>23526</v>
      </c>
      <c r="M106" s="79">
        <v>24375.5</v>
      </c>
      <c r="N106" s="79">
        <v>24759.5</v>
      </c>
      <c r="O106" s="79">
        <v>24190.1</v>
      </c>
      <c r="P106" s="79">
        <v>24953.8</v>
      </c>
      <c r="Q106" s="79">
        <v>25311.4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4A0DC-6772-413D-91F9-C916D9042D7B}">
  <dimension ref="B1:Z54"/>
  <sheetViews>
    <sheetView showGridLines="0" zoomScale="80" zoomScaleNormal="80" workbookViewId="0">
      <selection activeCell="B2" sqref="B2"/>
    </sheetView>
  </sheetViews>
  <sheetFormatPr baseColWidth="10" defaultColWidth="11.42578125" defaultRowHeight="16.5" x14ac:dyDescent="0.3"/>
  <cols>
    <col min="1" max="1" width="4.5703125" style="13" customWidth="1"/>
    <col min="2" max="2" width="52.140625" style="13" customWidth="1"/>
    <col min="3" max="13" width="11.42578125" style="13"/>
    <col min="14" max="14" width="11.42578125" style="13" bestFit="1" customWidth="1"/>
    <col min="15" max="16384" width="11.42578125" style="13"/>
  </cols>
  <sheetData>
    <row r="1" spans="2:26" x14ac:dyDescent="0.3">
      <c r="B1" s="12" t="s">
        <v>158</v>
      </c>
    </row>
    <row r="3" spans="2:26" ht="18" x14ac:dyDescent="0.3">
      <c r="B3" s="14" t="s">
        <v>709</v>
      </c>
    </row>
    <row r="5" spans="2:26" ht="17.25" x14ac:dyDescent="0.35">
      <c r="B5" s="15" t="s">
        <v>34</v>
      </c>
    </row>
    <row r="6" spans="2:26" ht="17.25" x14ac:dyDescent="0.35">
      <c r="B6" s="15"/>
    </row>
    <row r="7" spans="2:26" x14ac:dyDescent="0.3">
      <c r="B7" s="16" t="s">
        <v>163</v>
      </c>
      <c r="C7" s="17" t="s">
        <v>171</v>
      </c>
    </row>
    <row r="8" spans="2:26" x14ac:dyDescent="0.3"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2:26" x14ac:dyDescent="0.3">
      <c r="B9" s="47" t="s">
        <v>123</v>
      </c>
      <c r="C9" s="19">
        <v>2008</v>
      </c>
      <c r="D9" s="19">
        <v>2009</v>
      </c>
      <c r="E9" s="19">
        <v>2010</v>
      </c>
      <c r="F9" s="19">
        <v>2011</v>
      </c>
      <c r="G9" s="19">
        <v>2012</v>
      </c>
      <c r="H9" s="19">
        <v>2013</v>
      </c>
      <c r="I9" s="19">
        <v>2014</v>
      </c>
      <c r="J9" s="19">
        <v>2015</v>
      </c>
      <c r="K9" s="19">
        <v>2016</v>
      </c>
      <c r="L9" s="19">
        <v>2017</v>
      </c>
      <c r="M9" s="19">
        <v>2018</v>
      </c>
      <c r="N9" s="19">
        <v>2019</v>
      </c>
      <c r="O9" s="19">
        <v>2020</v>
      </c>
      <c r="P9" s="19">
        <v>2021</v>
      </c>
      <c r="Q9" s="19">
        <v>2022</v>
      </c>
      <c r="R9" s="40"/>
      <c r="S9" s="40"/>
      <c r="T9" s="40"/>
      <c r="U9" s="40"/>
      <c r="V9" s="40"/>
      <c r="W9" s="40"/>
      <c r="X9" s="40"/>
      <c r="Y9" s="40"/>
      <c r="Z9" s="40"/>
    </row>
    <row r="10" spans="2:26" x14ac:dyDescent="0.3">
      <c r="B10" s="22" t="s">
        <v>27</v>
      </c>
      <c r="C10" s="28">
        <v>19.600000000000001</v>
      </c>
      <c r="D10" s="28">
        <v>18.7</v>
      </c>
      <c r="E10" s="28">
        <v>19.399999999999999</v>
      </c>
      <c r="F10" s="28">
        <v>19.5</v>
      </c>
      <c r="G10" s="28">
        <v>17.3</v>
      </c>
      <c r="H10" s="28">
        <v>17.5</v>
      </c>
      <c r="I10" s="28">
        <v>19.8</v>
      </c>
      <c r="J10" s="28">
        <v>21.2</v>
      </c>
      <c r="K10" s="28">
        <v>21.3</v>
      </c>
      <c r="L10" s="28">
        <v>19.3</v>
      </c>
      <c r="M10" s="28">
        <v>17.399999999999999</v>
      </c>
      <c r="N10" s="28">
        <v>17.8</v>
      </c>
      <c r="O10" s="28">
        <v>18</v>
      </c>
      <c r="P10" s="28">
        <v>15.4</v>
      </c>
      <c r="Q10" s="28">
        <v>14.4</v>
      </c>
      <c r="R10" s="40"/>
      <c r="S10" s="40"/>
      <c r="T10" s="40"/>
      <c r="U10" s="40"/>
      <c r="V10" s="40"/>
      <c r="W10" s="40"/>
      <c r="X10" s="40"/>
      <c r="Y10" s="40"/>
      <c r="Z10" s="40"/>
    </row>
    <row r="11" spans="2:26" ht="30" x14ac:dyDescent="0.3">
      <c r="B11" s="22" t="s">
        <v>641</v>
      </c>
      <c r="C11" s="28">
        <v>23</v>
      </c>
      <c r="D11" s="28">
        <v>20.8</v>
      </c>
      <c r="E11" s="28">
        <v>23.1</v>
      </c>
      <c r="F11" s="28">
        <v>22.4</v>
      </c>
      <c r="G11" s="28">
        <v>22.1</v>
      </c>
      <c r="H11" s="28">
        <v>21</v>
      </c>
      <c r="I11" s="28">
        <v>22.6</v>
      </c>
      <c r="J11" s="28">
        <v>22.6</v>
      </c>
      <c r="K11" s="28">
        <v>21.4</v>
      </c>
      <c r="L11" s="28">
        <v>23.2</v>
      </c>
      <c r="M11" s="28">
        <v>23.3</v>
      </c>
      <c r="N11" s="28">
        <v>21.4</v>
      </c>
      <c r="O11" s="28">
        <v>20.3</v>
      </c>
      <c r="P11" s="28">
        <v>18.600000000000001</v>
      </c>
      <c r="Q11" s="28">
        <v>20.3</v>
      </c>
      <c r="R11" s="40"/>
      <c r="S11" s="40"/>
      <c r="T11" s="40"/>
      <c r="U11" s="40"/>
      <c r="V11" s="40"/>
      <c r="W11" s="40"/>
      <c r="X11" s="40"/>
      <c r="Y11" s="40"/>
      <c r="Z11" s="40"/>
    </row>
    <row r="12" spans="2:26" x14ac:dyDescent="0.3">
      <c r="B12" s="22" t="s">
        <v>28</v>
      </c>
      <c r="C12" s="28">
        <v>57.4</v>
      </c>
      <c r="D12" s="28">
        <v>60.5</v>
      </c>
      <c r="E12" s="28">
        <v>57.5</v>
      </c>
      <c r="F12" s="28">
        <v>58.1</v>
      </c>
      <c r="G12" s="28">
        <v>60.6</v>
      </c>
      <c r="H12" s="28">
        <v>61.5</v>
      </c>
      <c r="I12" s="28">
        <v>57.6</v>
      </c>
      <c r="J12" s="28">
        <v>56.2</v>
      </c>
      <c r="K12" s="28">
        <v>57.3</v>
      </c>
      <c r="L12" s="28">
        <v>57.5</v>
      </c>
      <c r="M12" s="28">
        <v>59.4</v>
      </c>
      <c r="N12" s="28">
        <v>60.8</v>
      </c>
      <c r="O12" s="28">
        <v>61.7</v>
      </c>
      <c r="P12" s="28">
        <v>66</v>
      </c>
      <c r="Q12" s="28">
        <v>65.3</v>
      </c>
      <c r="R12" s="40"/>
      <c r="S12" s="40"/>
      <c r="T12" s="40"/>
      <c r="U12" s="40"/>
      <c r="V12" s="40"/>
      <c r="W12" s="40"/>
      <c r="X12" s="40"/>
      <c r="Y12" s="40"/>
      <c r="Z12" s="40"/>
    </row>
    <row r="13" spans="2:26" x14ac:dyDescent="0.3">
      <c r="B13" s="42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2:26" x14ac:dyDescent="0.3">
      <c r="B14" s="47" t="s">
        <v>124</v>
      </c>
      <c r="C14" s="19">
        <v>2008</v>
      </c>
      <c r="D14" s="19">
        <v>2009</v>
      </c>
      <c r="E14" s="19">
        <v>2010</v>
      </c>
      <c r="F14" s="19">
        <v>2011</v>
      </c>
      <c r="G14" s="19">
        <v>2012</v>
      </c>
      <c r="H14" s="19">
        <v>2013</v>
      </c>
      <c r="I14" s="19">
        <v>2014</v>
      </c>
      <c r="J14" s="19">
        <v>2015</v>
      </c>
      <c r="K14" s="19">
        <v>2016</v>
      </c>
      <c r="L14" s="19">
        <v>2017</v>
      </c>
      <c r="M14" s="19">
        <v>2018</v>
      </c>
      <c r="N14" s="19">
        <v>2019</v>
      </c>
      <c r="O14" s="19">
        <v>2020</v>
      </c>
      <c r="P14" s="19">
        <v>2021</v>
      </c>
      <c r="Q14" s="19">
        <v>2022</v>
      </c>
      <c r="R14" s="40"/>
      <c r="S14" s="40"/>
      <c r="T14" s="40"/>
      <c r="U14" s="40"/>
      <c r="V14" s="40"/>
      <c r="W14" s="40"/>
      <c r="X14" s="40"/>
      <c r="Y14" s="40"/>
      <c r="Z14" s="40"/>
    </row>
    <row r="15" spans="2:26" x14ac:dyDescent="0.3">
      <c r="B15" s="22" t="s">
        <v>27</v>
      </c>
      <c r="C15" s="28">
        <v>20.3</v>
      </c>
      <c r="D15" s="28">
        <v>19.899999999999999</v>
      </c>
      <c r="E15" s="28">
        <v>19.399999999999999</v>
      </c>
      <c r="F15" s="28">
        <v>19.100000000000001</v>
      </c>
      <c r="G15" s="28">
        <v>18.600000000000001</v>
      </c>
      <c r="H15" s="28">
        <v>17.8</v>
      </c>
      <c r="I15" s="28">
        <v>17.2</v>
      </c>
      <c r="J15" s="28">
        <v>16.899999999999999</v>
      </c>
      <c r="K15" s="28">
        <v>16.8</v>
      </c>
      <c r="L15" s="28">
        <v>16.5</v>
      </c>
      <c r="M15" s="28">
        <v>15.9</v>
      </c>
      <c r="N15" s="28">
        <v>15.5</v>
      </c>
      <c r="O15" s="28">
        <v>14.7</v>
      </c>
      <c r="P15" s="28">
        <v>15</v>
      </c>
      <c r="Q15" s="28">
        <v>14.7</v>
      </c>
      <c r="R15" s="40"/>
      <c r="S15" s="40"/>
      <c r="T15" s="40"/>
      <c r="U15" s="40"/>
      <c r="V15" s="40"/>
      <c r="W15" s="40"/>
      <c r="X15" s="40"/>
      <c r="Y15" s="40"/>
      <c r="Z15" s="40"/>
    </row>
    <row r="16" spans="2:26" ht="30" x14ac:dyDescent="0.3">
      <c r="B16" s="22" t="s">
        <v>641</v>
      </c>
      <c r="C16" s="28">
        <v>49.8</v>
      </c>
      <c r="D16" s="28">
        <v>48.9</v>
      </c>
      <c r="E16" s="28">
        <v>48.4</v>
      </c>
      <c r="F16" s="28">
        <v>47.9</v>
      </c>
      <c r="G16" s="28">
        <v>47.3</v>
      </c>
      <c r="H16" s="28">
        <v>47</v>
      </c>
      <c r="I16" s="28">
        <v>46.9</v>
      </c>
      <c r="J16" s="28">
        <v>46.7</v>
      </c>
      <c r="K16" s="28">
        <v>46.4</v>
      </c>
      <c r="L16" s="28">
        <v>45.9</v>
      </c>
      <c r="M16" s="28">
        <v>45.4</v>
      </c>
      <c r="N16" s="28">
        <v>45.1</v>
      </c>
      <c r="O16" s="28">
        <v>44.7</v>
      </c>
      <c r="P16" s="28">
        <v>43.6</v>
      </c>
      <c r="Q16" s="28">
        <v>43.4</v>
      </c>
      <c r="R16" s="40"/>
      <c r="S16" s="40"/>
      <c r="T16" s="40"/>
      <c r="U16" s="40"/>
      <c r="V16" s="40"/>
      <c r="W16" s="40"/>
      <c r="X16" s="40"/>
      <c r="Y16" s="40"/>
      <c r="Z16" s="40"/>
    </row>
    <row r="17" spans="2:26" x14ac:dyDescent="0.3">
      <c r="B17" s="22" t="s">
        <v>28</v>
      </c>
      <c r="C17" s="28">
        <v>29.9</v>
      </c>
      <c r="D17" s="28">
        <v>31.2</v>
      </c>
      <c r="E17" s="28">
        <v>32.200000000000003</v>
      </c>
      <c r="F17" s="28">
        <v>33</v>
      </c>
      <c r="G17" s="28">
        <v>34.1</v>
      </c>
      <c r="H17" s="28">
        <v>35.1</v>
      </c>
      <c r="I17" s="28">
        <v>35.9</v>
      </c>
      <c r="J17" s="28">
        <v>36.5</v>
      </c>
      <c r="K17" s="28">
        <v>36.799999999999997</v>
      </c>
      <c r="L17" s="28">
        <v>37.6</v>
      </c>
      <c r="M17" s="28">
        <v>38.6</v>
      </c>
      <c r="N17" s="28">
        <v>39.4</v>
      </c>
      <c r="O17" s="28">
        <v>40.5</v>
      </c>
      <c r="P17" s="28">
        <v>41.4</v>
      </c>
      <c r="Q17" s="28">
        <v>42</v>
      </c>
      <c r="R17" s="48"/>
      <c r="S17" s="48"/>
      <c r="T17" s="48"/>
      <c r="U17" s="48"/>
      <c r="V17" s="48"/>
      <c r="W17" s="48"/>
      <c r="X17" s="48"/>
      <c r="Y17" s="48"/>
      <c r="Z17" s="48"/>
    </row>
    <row r="18" spans="2:26" x14ac:dyDescent="0.3">
      <c r="B18" s="42"/>
      <c r="C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2:26" x14ac:dyDescent="0.3">
      <c r="B19" s="47" t="s">
        <v>125</v>
      </c>
      <c r="C19" s="19">
        <v>2008</v>
      </c>
      <c r="D19" s="19">
        <v>2009</v>
      </c>
      <c r="E19" s="19">
        <v>2010</v>
      </c>
      <c r="F19" s="19">
        <v>2011</v>
      </c>
      <c r="G19" s="19">
        <v>2012</v>
      </c>
      <c r="H19" s="19">
        <v>2013</v>
      </c>
      <c r="I19" s="19">
        <v>2014</v>
      </c>
      <c r="J19" s="19">
        <v>2015</v>
      </c>
      <c r="K19" s="19">
        <v>2016</v>
      </c>
      <c r="L19" s="19">
        <v>2017</v>
      </c>
      <c r="M19" s="19">
        <v>2018</v>
      </c>
      <c r="N19" s="19">
        <v>2019</v>
      </c>
      <c r="O19" s="19">
        <v>2020</v>
      </c>
      <c r="P19" s="19">
        <v>2021</v>
      </c>
      <c r="Q19" s="19">
        <v>2022</v>
      </c>
      <c r="R19" s="48"/>
      <c r="S19" s="48"/>
      <c r="T19" s="48"/>
      <c r="U19" s="48"/>
      <c r="V19" s="48"/>
      <c r="W19" s="48"/>
      <c r="X19" s="48"/>
      <c r="Y19" s="48"/>
      <c r="Z19" s="48"/>
    </row>
    <row r="20" spans="2:26" x14ac:dyDescent="0.3">
      <c r="B20" s="22" t="s">
        <v>27</v>
      </c>
      <c r="C20" s="28">
        <v>34.299999999999997</v>
      </c>
      <c r="D20" s="28">
        <v>35.4</v>
      </c>
      <c r="E20" s="28">
        <v>34.700000000000003</v>
      </c>
      <c r="F20" s="28">
        <v>34.6</v>
      </c>
      <c r="G20" s="28">
        <v>35.1</v>
      </c>
      <c r="H20" s="28">
        <v>35.299999999999997</v>
      </c>
      <c r="I20" s="28">
        <v>34.4</v>
      </c>
      <c r="J20" s="28">
        <v>34.4</v>
      </c>
      <c r="K20" s="28">
        <v>34.700000000000003</v>
      </c>
      <c r="L20" s="28">
        <v>33.799999999999997</v>
      </c>
      <c r="M20" s="28">
        <v>32.299999999999997</v>
      </c>
      <c r="N20" s="28">
        <v>30.2</v>
      </c>
      <c r="O20" s="28">
        <v>28.3</v>
      </c>
      <c r="P20" s="28">
        <v>27.7</v>
      </c>
      <c r="Q20" s="28">
        <v>26.5</v>
      </c>
      <c r="R20" s="48"/>
      <c r="S20" s="48"/>
      <c r="T20" s="48"/>
      <c r="U20" s="48"/>
      <c r="V20" s="48"/>
      <c r="W20" s="48"/>
      <c r="X20" s="48"/>
      <c r="Y20" s="48"/>
      <c r="Z20" s="48"/>
    </row>
    <row r="21" spans="2:26" ht="30" x14ac:dyDescent="0.3">
      <c r="B21" s="22" t="s">
        <v>641</v>
      </c>
      <c r="C21" s="28">
        <v>25.7</v>
      </c>
      <c r="D21" s="28">
        <v>25.2</v>
      </c>
      <c r="E21" s="28">
        <v>25</v>
      </c>
      <c r="F21" s="28">
        <v>25.1</v>
      </c>
      <c r="G21" s="28">
        <v>24.5</v>
      </c>
      <c r="H21" s="28">
        <v>23.7</v>
      </c>
      <c r="I21" s="28">
        <v>24.1</v>
      </c>
      <c r="J21" s="28">
        <v>24.6</v>
      </c>
      <c r="K21" s="28">
        <v>24.3</v>
      </c>
      <c r="L21" s="28">
        <v>23.6</v>
      </c>
      <c r="M21" s="28">
        <v>23.4</v>
      </c>
      <c r="N21" s="28">
        <v>23.3</v>
      </c>
      <c r="O21" s="28">
        <v>24.3</v>
      </c>
      <c r="P21" s="28">
        <v>23.6</v>
      </c>
      <c r="Q21" s="28">
        <v>22.9</v>
      </c>
      <c r="R21" s="48"/>
      <c r="S21" s="48"/>
      <c r="T21" s="48"/>
      <c r="U21" s="48"/>
      <c r="V21" s="48"/>
      <c r="W21" s="48"/>
      <c r="X21" s="48"/>
      <c r="Y21" s="48"/>
      <c r="Z21" s="48"/>
    </row>
    <row r="22" spans="2:26" x14ac:dyDescent="0.3">
      <c r="B22" s="22" t="s">
        <v>28</v>
      </c>
      <c r="C22" s="28">
        <v>40</v>
      </c>
      <c r="D22" s="28">
        <v>39.5</v>
      </c>
      <c r="E22" s="28">
        <v>40.299999999999997</v>
      </c>
      <c r="F22" s="28">
        <v>40.299999999999997</v>
      </c>
      <c r="G22" s="28">
        <v>40.4</v>
      </c>
      <c r="H22" s="28">
        <v>41.1</v>
      </c>
      <c r="I22" s="28">
        <v>41.5</v>
      </c>
      <c r="J22" s="28">
        <v>41</v>
      </c>
      <c r="K22" s="28">
        <v>41</v>
      </c>
      <c r="L22" s="28">
        <v>42.6</v>
      </c>
      <c r="M22" s="28">
        <v>44.3</v>
      </c>
      <c r="N22" s="28">
        <v>46.5</v>
      </c>
      <c r="O22" s="28">
        <v>47.4</v>
      </c>
      <c r="P22" s="28">
        <v>48.7</v>
      </c>
      <c r="Q22" s="28">
        <v>50.5</v>
      </c>
      <c r="R22" s="48"/>
      <c r="S22" s="48"/>
      <c r="T22" s="48"/>
      <c r="U22" s="48"/>
      <c r="V22" s="48"/>
      <c r="W22" s="48"/>
      <c r="X22" s="48"/>
      <c r="Y22" s="48"/>
      <c r="Z22" s="48"/>
    </row>
    <row r="23" spans="2:26" x14ac:dyDescent="0.3">
      <c r="B23" s="42"/>
      <c r="C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2:26" x14ac:dyDescent="0.3">
      <c r="B24" s="16" t="s">
        <v>26</v>
      </c>
      <c r="C24" s="17" t="s">
        <v>172</v>
      </c>
    </row>
    <row r="26" spans="2:26" x14ac:dyDescent="0.3">
      <c r="B26" s="47" t="s">
        <v>79</v>
      </c>
      <c r="C26" s="19">
        <v>2008</v>
      </c>
      <c r="D26" s="19">
        <v>2009</v>
      </c>
      <c r="E26" s="19">
        <v>2010</v>
      </c>
      <c r="F26" s="19">
        <v>2011</v>
      </c>
      <c r="G26" s="19">
        <v>2012</v>
      </c>
      <c r="H26" s="19">
        <v>2013</v>
      </c>
      <c r="I26" s="19">
        <v>2014</v>
      </c>
      <c r="J26" s="19">
        <v>2015</v>
      </c>
      <c r="K26" s="19">
        <v>2016</v>
      </c>
      <c r="L26" s="19">
        <v>2017</v>
      </c>
      <c r="M26" s="19">
        <v>2018</v>
      </c>
      <c r="N26" s="19">
        <v>2019</v>
      </c>
      <c r="O26" s="19">
        <v>2020</v>
      </c>
      <c r="P26" s="19">
        <v>2021</v>
      </c>
      <c r="Q26" s="19">
        <v>2022</v>
      </c>
    </row>
    <row r="27" spans="2:26" x14ac:dyDescent="0.3">
      <c r="B27" s="49" t="s">
        <v>33</v>
      </c>
      <c r="C27" s="50">
        <v>100</v>
      </c>
      <c r="D27" s="50">
        <v>100</v>
      </c>
      <c r="E27" s="50">
        <v>100</v>
      </c>
      <c r="F27" s="50">
        <v>100</v>
      </c>
      <c r="G27" s="50">
        <v>100</v>
      </c>
      <c r="H27" s="50">
        <v>100</v>
      </c>
      <c r="I27" s="50">
        <v>100</v>
      </c>
      <c r="J27" s="50">
        <v>100</v>
      </c>
      <c r="K27" s="50">
        <v>100</v>
      </c>
      <c r="L27" s="50">
        <v>100</v>
      </c>
      <c r="M27" s="50">
        <v>100</v>
      </c>
      <c r="N27" s="50">
        <v>100</v>
      </c>
      <c r="O27" s="50">
        <v>100</v>
      </c>
      <c r="P27" s="50">
        <v>100</v>
      </c>
      <c r="Q27" s="50">
        <v>100</v>
      </c>
    </row>
    <row r="28" spans="2:26" x14ac:dyDescent="0.3">
      <c r="B28" s="38" t="s">
        <v>27</v>
      </c>
      <c r="C28" s="28">
        <v>15.9</v>
      </c>
      <c r="D28" s="28">
        <v>14.5</v>
      </c>
      <c r="E28" s="28">
        <v>14.8</v>
      </c>
      <c r="F28" s="28">
        <v>16.100000000000001</v>
      </c>
      <c r="G28" s="28">
        <v>12.1</v>
      </c>
      <c r="H28" s="28">
        <v>12.4</v>
      </c>
      <c r="I28" s="28">
        <v>16.100000000000001</v>
      </c>
      <c r="J28" s="28">
        <v>18.5</v>
      </c>
      <c r="K28" s="28">
        <v>17.3</v>
      </c>
      <c r="L28" s="28">
        <v>15.8</v>
      </c>
      <c r="M28" s="28">
        <v>15.8</v>
      </c>
      <c r="N28" s="28">
        <v>15</v>
      </c>
      <c r="O28" s="28">
        <v>15.8</v>
      </c>
      <c r="P28" s="28">
        <v>14.3</v>
      </c>
      <c r="Q28" s="28">
        <v>11.4</v>
      </c>
    </row>
    <row r="29" spans="2:26" ht="30" x14ac:dyDescent="0.3">
      <c r="B29" s="22" t="s">
        <v>641</v>
      </c>
      <c r="C29" s="28">
        <v>21.6</v>
      </c>
      <c r="D29" s="28">
        <v>17.7</v>
      </c>
      <c r="E29" s="28">
        <v>22.8</v>
      </c>
      <c r="F29" s="28">
        <v>22.1</v>
      </c>
      <c r="G29" s="28">
        <v>22.7</v>
      </c>
      <c r="H29" s="28">
        <v>20</v>
      </c>
      <c r="I29" s="28">
        <v>21.9</v>
      </c>
      <c r="J29" s="28">
        <v>19.899999999999999</v>
      </c>
      <c r="K29" s="28">
        <v>19.3</v>
      </c>
      <c r="L29" s="28">
        <v>21.3</v>
      </c>
      <c r="M29" s="28">
        <v>20.8</v>
      </c>
      <c r="N29" s="28">
        <v>21.4</v>
      </c>
      <c r="O29" s="28">
        <v>16.8</v>
      </c>
      <c r="P29" s="28">
        <v>15.9</v>
      </c>
      <c r="Q29" s="28">
        <v>18.5</v>
      </c>
    </row>
    <row r="30" spans="2:26" x14ac:dyDescent="0.3">
      <c r="B30" s="38" t="s">
        <v>28</v>
      </c>
      <c r="C30" s="28">
        <v>62.5</v>
      </c>
      <c r="D30" s="28">
        <v>67.8</v>
      </c>
      <c r="E30" s="28">
        <v>62.4</v>
      </c>
      <c r="F30" s="28">
        <v>61.9</v>
      </c>
      <c r="G30" s="28">
        <v>65.2</v>
      </c>
      <c r="H30" s="28">
        <v>67.599999999999994</v>
      </c>
      <c r="I30" s="28">
        <v>62</v>
      </c>
      <c r="J30" s="28">
        <v>61.6</v>
      </c>
      <c r="K30" s="28">
        <v>63.4</v>
      </c>
      <c r="L30" s="28">
        <v>62.9</v>
      </c>
      <c r="M30" s="28">
        <v>63.5</v>
      </c>
      <c r="N30" s="28">
        <v>63.5</v>
      </c>
      <c r="O30" s="28">
        <v>67.3</v>
      </c>
      <c r="P30" s="28">
        <v>69.8</v>
      </c>
      <c r="Q30" s="28">
        <v>70.099999999999994</v>
      </c>
    </row>
    <row r="31" spans="2:26" x14ac:dyDescent="0.3">
      <c r="B31" s="20" t="s">
        <v>32</v>
      </c>
      <c r="C31" s="50">
        <v>100</v>
      </c>
      <c r="D31" s="50">
        <v>100</v>
      </c>
      <c r="E31" s="50">
        <v>100</v>
      </c>
      <c r="F31" s="50">
        <v>100</v>
      </c>
      <c r="G31" s="50">
        <v>100</v>
      </c>
      <c r="H31" s="50">
        <v>100</v>
      </c>
      <c r="I31" s="50">
        <v>100</v>
      </c>
      <c r="J31" s="50">
        <v>100</v>
      </c>
      <c r="K31" s="50">
        <v>100</v>
      </c>
      <c r="L31" s="50">
        <v>100</v>
      </c>
      <c r="M31" s="50">
        <v>100</v>
      </c>
      <c r="N31" s="50">
        <v>100</v>
      </c>
      <c r="O31" s="50">
        <v>100</v>
      </c>
      <c r="P31" s="50">
        <v>100</v>
      </c>
      <c r="Q31" s="50">
        <v>100</v>
      </c>
    </row>
    <row r="32" spans="2:26" x14ac:dyDescent="0.3">
      <c r="B32" s="38" t="s">
        <v>27</v>
      </c>
      <c r="C32" s="28">
        <v>23</v>
      </c>
      <c r="D32" s="28">
        <v>22.7</v>
      </c>
      <c r="E32" s="28">
        <v>23.9</v>
      </c>
      <c r="F32" s="28">
        <v>22.9</v>
      </c>
      <c r="G32" s="28">
        <v>22.4</v>
      </c>
      <c r="H32" s="28">
        <v>22.6</v>
      </c>
      <c r="I32" s="28">
        <v>23.5</v>
      </c>
      <c r="J32" s="28">
        <v>24</v>
      </c>
      <c r="K32" s="28">
        <v>25.4</v>
      </c>
      <c r="L32" s="28">
        <v>22.9</v>
      </c>
      <c r="M32" s="28">
        <v>19</v>
      </c>
      <c r="N32" s="28">
        <v>20.6</v>
      </c>
      <c r="O32" s="28">
        <v>20.2</v>
      </c>
      <c r="P32" s="28">
        <v>16.399999999999999</v>
      </c>
      <c r="Q32" s="28">
        <v>17.399999999999999</v>
      </c>
    </row>
    <row r="33" spans="2:17" ht="30" x14ac:dyDescent="0.3">
      <c r="B33" s="22" t="s">
        <v>641</v>
      </c>
      <c r="C33" s="28">
        <v>24.4</v>
      </c>
      <c r="D33" s="28">
        <v>23.7</v>
      </c>
      <c r="E33" s="28">
        <v>23.3</v>
      </c>
      <c r="F33" s="28">
        <v>22.7</v>
      </c>
      <c r="G33" s="28">
        <v>21.4</v>
      </c>
      <c r="H33" s="28">
        <v>22</v>
      </c>
      <c r="I33" s="28">
        <v>23.3</v>
      </c>
      <c r="J33" s="28">
        <v>25.3</v>
      </c>
      <c r="K33" s="28">
        <v>23.6</v>
      </c>
      <c r="L33" s="28">
        <v>25.2</v>
      </c>
      <c r="M33" s="28">
        <v>25.9</v>
      </c>
      <c r="N33" s="28">
        <v>21.4</v>
      </c>
      <c r="O33" s="28">
        <v>23.8</v>
      </c>
      <c r="P33" s="28">
        <v>21.4</v>
      </c>
      <c r="Q33" s="28">
        <v>22.2</v>
      </c>
    </row>
    <row r="34" spans="2:17" x14ac:dyDescent="0.3">
      <c r="B34" s="38" t="s">
        <v>28</v>
      </c>
      <c r="C34" s="28">
        <v>52.6</v>
      </c>
      <c r="D34" s="28">
        <v>53.6</v>
      </c>
      <c r="E34" s="28">
        <v>52.8</v>
      </c>
      <c r="F34" s="28">
        <v>54.5</v>
      </c>
      <c r="G34" s="28">
        <v>56.2</v>
      </c>
      <c r="H34" s="28">
        <v>55.4</v>
      </c>
      <c r="I34" s="28">
        <v>53.2</v>
      </c>
      <c r="J34" s="28">
        <v>50.7</v>
      </c>
      <c r="K34" s="28">
        <v>51</v>
      </c>
      <c r="L34" s="28">
        <v>51.9</v>
      </c>
      <c r="M34" s="28">
        <v>55.2</v>
      </c>
      <c r="N34" s="28">
        <v>57.9</v>
      </c>
      <c r="O34" s="28">
        <v>56</v>
      </c>
      <c r="P34" s="28">
        <v>62.2</v>
      </c>
      <c r="Q34" s="28">
        <v>60.4</v>
      </c>
    </row>
    <row r="36" spans="2:17" x14ac:dyDescent="0.3">
      <c r="B36" s="47" t="s">
        <v>2</v>
      </c>
      <c r="C36" s="19">
        <v>2008</v>
      </c>
      <c r="D36" s="19">
        <v>2009</v>
      </c>
      <c r="E36" s="19">
        <v>2010</v>
      </c>
      <c r="F36" s="19">
        <v>2011</v>
      </c>
      <c r="G36" s="19">
        <v>2012</v>
      </c>
      <c r="H36" s="19">
        <v>2013</v>
      </c>
      <c r="I36" s="19">
        <v>2014</v>
      </c>
      <c r="J36" s="19">
        <v>2015</v>
      </c>
      <c r="K36" s="19">
        <v>2016</v>
      </c>
      <c r="L36" s="19">
        <v>2017</v>
      </c>
      <c r="M36" s="19">
        <v>2018</v>
      </c>
      <c r="N36" s="19">
        <v>2019</v>
      </c>
      <c r="O36" s="19">
        <v>2020</v>
      </c>
      <c r="P36" s="19">
        <v>2021</v>
      </c>
      <c r="Q36" s="19">
        <v>2022</v>
      </c>
    </row>
    <row r="37" spans="2:17" x14ac:dyDescent="0.3">
      <c r="B37" s="49" t="s">
        <v>33</v>
      </c>
      <c r="C37" s="50">
        <v>100</v>
      </c>
      <c r="D37" s="50">
        <v>100</v>
      </c>
      <c r="E37" s="50">
        <v>100</v>
      </c>
      <c r="F37" s="50">
        <v>100</v>
      </c>
      <c r="G37" s="50">
        <v>100</v>
      </c>
      <c r="H37" s="50">
        <v>100</v>
      </c>
      <c r="I37" s="50">
        <v>100</v>
      </c>
      <c r="J37" s="50">
        <v>100</v>
      </c>
      <c r="K37" s="50">
        <v>100</v>
      </c>
      <c r="L37" s="50">
        <v>100</v>
      </c>
      <c r="M37" s="50">
        <v>100</v>
      </c>
      <c r="N37" s="50">
        <v>100</v>
      </c>
      <c r="O37" s="50">
        <v>100</v>
      </c>
      <c r="P37" s="50">
        <v>100</v>
      </c>
      <c r="Q37" s="50">
        <v>100</v>
      </c>
    </row>
    <row r="38" spans="2:17" x14ac:dyDescent="0.3">
      <c r="B38" s="38" t="s">
        <v>27</v>
      </c>
      <c r="C38" s="28">
        <v>18.399999999999999</v>
      </c>
      <c r="D38" s="28">
        <v>18</v>
      </c>
      <c r="E38" s="28">
        <v>17.600000000000001</v>
      </c>
      <c r="F38" s="28">
        <v>17.2</v>
      </c>
      <c r="G38" s="28">
        <v>16.600000000000001</v>
      </c>
      <c r="H38" s="28">
        <v>15.9</v>
      </c>
      <c r="I38" s="28">
        <v>15.3</v>
      </c>
      <c r="J38" s="28">
        <v>15</v>
      </c>
      <c r="K38" s="28">
        <v>14.9</v>
      </c>
      <c r="L38" s="28">
        <v>14.6</v>
      </c>
      <c r="M38" s="28">
        <v>14.1</v>
      </c>
      <c r="N38" s="28">
        <v>13.8</v>
      </c>
      <c r="O38" s="28">
        <v>13.1</v>
      </c>
      <c r="P38" s="28">
        <v>13.1</v>
      </c>
      <c r="Q38" s="28">
        <v>12.8</v>
      </c>
    </row>
    <row r="39" spans="2:17" ht="30" x14ac:dyDescent="0.3">
      <c r="B39" s="22" t="s">
        <v>641</v>
      </c>
      <c r="C39" s="28">
        <v>47.6</v>
      </c>
      <c r="D39" s="28">
        <v>46.4</v>
      </c>
      <c r="E39" s="28">
        <v>45.7</v>
      </c>
      <c r="F39" s="28">
        <v>45</v>
      </c>
      <c r="G39" s="28">
        <v>44.3</v>
      </c>
      <c r="H39" s="28">
        <v>43.8</v>
      </c>
      <c r="I39" s="28">
        <v>43.7</v>
      </c>
      <c r="J39" s="28">
        <v>43.2</v>
      </c>
      <c r="K39" s="28">
        <v>42.8</v>
      </c>
      <c r="L39" s="28">
        <v>42.2</v>
      </c>
      <c r="M39" s="28">
        <v>41.7</v>
      </c>
      <c r="N39" s="28">
        <v>41.2</v>
      </c>
      <c r="O39" s="28">
        <v>40.9</v>
      </c>
      <c r="P39" s="28">
        <v>39.9</v>
      </c>
      <c r="Q39" s="28">
        <v>39.6</v>
      </c>
    </row>
    <row r="40" spans="2:17" x14ac:dyDescent="0.3">
      <c r="B40" s="38" t="s">
        <v>28</v>
      </c>
      <c r="C40" s="28">
        <v>34</v>
      </c>
      <c r="D40" s="28">
        <v>35.6</v>
      </c>
      <c r="E40" s="28">
        <v>36.799999999999997</v>
      </c>
      <c r="F40" s="28">
        <v>37.799999999999997</v>
      </c>
      <c r="G40" s="28">
        <v>39.200000000000003</v>
      </c>
      <c r="H40" s="28">
        <v>40.299999999999997</v>
      </c>
      <c r="I40" s="28">
        <v>40.9</v>
      </c>
      <c r="J40" s="28">
        <v>41.8</v>
      </c>
      <c r="K40" s="28">
        <v>42.3</v>
      </c>
      <c r="L40" s="28">
        <v>43.2</v>
      </c>
      <c r="M40" s="28">
        <v>44.2</v>
      </c>
      <c r="N40" s="28">
        <v>45</v>
      </c>
      <c r="O40" s="28">
        <v>46</v>
      </c>
      <c r="P40" s="28">
        <v>47</v>
      </c>
      <c r="Q40" s="28">
        <v>47.6</v>
      </c>
    </row>
    <row r="41" spans="2:17" x14ac:dyDescent="0.3">
      <c r="B41" s="20" t="s">
        <v>32</v>
      </c>
      <c r="C41" s="50">
        <v>100</v>
      </c>
      <c r="D41" s="50">
        <v>100</v>
      </c>
      <c r="E41" s="50">
        <v>100</v>
      </c>
      <c r="F41" s="50">
        <v>100</v>
      </c>
      <c r="G41" s="50">
        <v>100</v>
      </c>
      <c r="H41" s="50">
        <v>100</v>
      </c>
      <c r="I41" s="50">
        <v>100</v>
      </c>
      <c r="J41" s="50">
        <v>100</v>
      </c>
      <c r="K41" s="50">
        <v>100</v>
      </c>
      <c r="L41" s="50">
        <v>100</v>
      </c>
      <c r="M41" s="50">
        <v>100</v>
      </c>
      <c r="N41" s="50">
        <v>100</v>
      </c>
      <c r="O41" s="50">
        <v>100</v>
      </c>
      <c r="P41" s="50">
        <v>100</v>
      </c>
      <c r="Q41" s="50">
        <v>100</v>
      </c>
    </row>
    <row r="42" spans="2:17" x14ac:dyDescent="0.3">
      <c r="B42" s="38" t="s">
        <v>27</v>
      </c>
      <c r="C42" s="28">
        <v>22.2</v>
      </c>
      <c r="D42" s="28">
        <v>21.8</v>
      </c>
      <c r="E42" s="28">
        <v>21.2</v>
      </c>
      <c r="F42" s="28">
        <v>20.9</v>
      </c>
      <c r="G42" s="28">
        <v>20.7</v>
      </c>
      <c r="H42" s="28">
        <v>19.7</v>
      </c>
      <c r="I42" s="28">
        <v>19.100000000000001</v>
      </c>
      <c r="J42" s="28">
        <v>18.7</v>
      </c>
      <c r="K42" s="28">
        <v>18.600000000000001</v>
      </c>
      <c r="L42" s="28">
        <v>18.399999999999999</v>
      </c>
      <c r="M42" s="28">
        <v>17.7</v>
      </c>
      <c r="N42" s="28">
        <v>17.100000000000001</v>
      </c>
      <c r="O42" s="28">
        <v>16.3</v>
      </c>
      <c r="P42" s="28">
        <v>16.8</v>
      </c>
      <c r="Q42" s="28">
        <v>16.399999999999999</v>
      </c>
    </row>
    <row r="43" spans="2:17" ht="30" x14ac:dyDescent="0.3">
      <c r="B43" s="22" t="s">
        <v>641</v>
      </c>
      <c r="C43" s="28">
        <v>51.9</v>
      </c>
      <c r="D43" s="28">
        <v>51.4</v>
      </c>
      <c r="E43" s="28">
        <v>51.1</v>
      </c>
      <c r="F43" s="28">
        <v>50.7</v>
      </c>
      <c r="G43" s="28">
        <v>50.2</v>
      </c>
      <c r="H43" s="28">
        <v>50.2</v>
      </c>
      <c r="I43" s="28">
        <v>50</v>
      </c>
      <c r="J43" s="28">
        <v>50</v>
      </c>
      <c r="K43" s="28">
        <v>49.9</v>
      </c>
      <c r="L43" s="28">
        <v>49.5</v>
      </c>
      <c r="M43" s="28">
        <v>49.1</v>
      </c>
      <c r="N43" s="28">
        <v>48.9</v>
      </c>
      <c r="O43" s="28">
        <v>48.5</v>
      </c>
      <c r="P43" s="28">
        <v>47.3</v>
      </c>
      <c r="Q43" s="28">
        <v>47.1</v>
      </c>
    </row>
    <row r="44" spans="2:17" x14ac:dyDescent="0.3">
      <c r="B44" s="38" t="s">
        <v>28</v>
      </c>
      <c r="C44" s="28">
        <v>25.9</v>
      </c>
      <c r="D44" s="28">
        <v>26.8</v>
      </c>
      <c r="E44" s="28">
        <v>27.7</v>
      </c>
      <c r="F44" s="28">
        <v>28.4</v>
      </c>
      <c r="G44" s="28">
        <v>29.1</v>
      </c>
      <c r="H44" s="28">
        <v>30</v>
      </c>
      <c r="I44" s="28">
        <v>30.9</v>
      </c>
      <c r="J44" s="28">
        <v>31.2</v>
      </c>
      <c r="K44" s="28">
        <v>31.5</v>
      </c>
      <c r="L44" s="28">
        <v>32.200000000000003</v>
      </c>
      <c r="M44" s="28">
        <v>33.200000000000003</v>
      </c>
      <c r="N44" s="28">
        <v>34.1</v>
      </c>
      <c r="O44" s="28">
        <v>35.200000000000003</v>
      </c>
      <c r="P44" s="28">
        <v>36</v>
      </c>
      <c r="Q44" s="28">
        <v>36.5</v>
      </c>
    </row>
    <row r="46" spans="2:17" x14ac:dyDescent="0.3">
      <c r="B46" s="47" t="s">
        <v>80</v>
      </c>
      <c r="C46" s="19">
        <v>2008</v>
      </c>
      <c r="D46" s="19">
        <v>2009</v>
      </c>
      <c r="E46" s="19">
        <v>2010</v>
      </c>
      <c r="F46" s="19">
        <v>2011</v>
      </c>
      <c r="G46" s="19">
        <v>2012</v>
      </c>
      <c r="H46" s="19">
        <v>2013</v>
      </c>
      <c r="I46" s="19">
        <v>2014</v>
      </c>
      <c r="J46" s="19">
        <v>2015</v>
      </c>
      <c r="K46" s="19">
        <v>2016</v>
      </c>
      <c r="L46" s="19">
        <v>2017</v>
      </c>
      <c r="M46" s="19">
        <v>2018</v>
      </c>
      <c r="N46" s="19">
        <v>2019</v>
      </c>
      <c r="O46" s="19">
        <v>2020</v>
      </c>
      <c r="P46" s="19">
        <v>2021</v>
      </c>
      <c r="Q46" s="19">
        <v>2022</v>
      </c>
    </row>
    <row r="47" spans="2:17" x14ac:dyDescent="0.3">
      <c r="B47" s="49" t="s">
        <v>33</v>
      </c>
      <c r="C47" s="50">
        <v>100</v>
      </c>
      <c r="D47" s="50">
        <v>100</v>
      </c>
      <c r="E47" s="50">
        <v>100</v>
      </c>
      <c r="F47" s="50">
        <v>100</v>
      </c>
      <c r="G47" s="50">
        <v>100</v>
      </c>
      <c r="H47" s="50">
        <v>100</v>
      </c>
      <c r="I47" s="50">
        <v>100</v>
      </c>
      <c r="J47" s="50">
        <v>100</v>
      </c>
      <c r="K47" s="50">
        <v>100</v>
      </c>
      <c r="L47" s="50">
        <v>100</v>
      </c>
      <c r="M47" s="50">
        <v>100</v>
      </c>
      <c r="N47" s="50">
        <v>100</v>
      </c>
      <c r="O47" s="50">
        <v>100</v>
      </c>
      <c r="P47" s="50">
        <v>100</v>
      </c>
      <c r="Q47" s="50">
        <v>100</v>
      </c>
    </row>
    <row r="48" spans="2:17" x14ac:dyDescent="0.3">
      <c r="B48" s="38" t="s">
        <v>27</v>
      </c>
      <c r="C48" s="28">
        <v>29.1</v>
      </c>
      <c r="D48" s="28">
        <v>29.7</v>
      </c>
      <c r="E48" s="28">
        <v>28.9</v>
      </c>
      <c r="F48" s="28">
        <v>28.7</v>
      </c>
      <c r="G48" s="28">
        <v>29</v>
      </c>
      <c r="H48" s="28">
        <v>29.1</v>
      </c>
      <c r="I48" s="28">
        <v>28.8</v>
      </c>
      <c r="J48" s="28">
        <v>28.6</v>
      </c>
      <c r="K48" s="28">
        <v>28.9</v>
      </c>
      <c r="L48" s="28">
        <v>28.2</v>
      </c>
      <c r="M48" s="28">
        <v>26.7</v>
      </c>
      <c r="N48" s="28">
        <v>24.8</v>
      </c>
      <c r="O48" s="28">
        <v>22.9</v>
      </c>
      <c r="P48" s="28">
        <v>22.4</v>
      </c>
      <c r="Q48" s="28">
        <v>21.3</v>
      </c>
    </row>
    <row r="49" spans="2:17" ht="30" x14ac:dyDescent="0.3">
      <c r="B49" s="22" t="s">
        <v>641</v>
      </c>
      <c r="C49" s="28">
        <v>25.5</v>
      </c>
      <c r="D49" s="28">
        <v>25.2</v>
      </c>
      <c r="E49" s="28">
        <v>24.8</v>
      </c>
      <c r="F49" s="28">
        <v>25.7</v>
      </c>
      <c r="G49" s="28">
        <v>24.9</v>
      </c>
      <c r="H49" s="28">
        <v>24.3</v>
      </c>
      <c r="I49" s="28">
        <v>23.7</v>
      </c>
      <c r="J49" s="28">
        <v>24.4</v>
      </c>
      <c r="K49" s="28">
        <v>24.2</v>
      </c>
      <c r="L49" s="28">
        <v>23</v>
      </c>
      <c r="M49" s="28">
        <v>23.2</v>
      </c>
      <c r="N49" s="28">
        <v>22.8</v>
      </c>
      <c r="O49" s="28">
        <v>23.6</v>
      </c>
      <c r="P49" s="28">
        <v>23.2</v>
      </c>
      <c r="Q49" s="28">
        <v>21.7</v>
      </c>
    </row>
    <row r="50" spans="2:17" x14ac:dyDescent="0.3">
      <c r="B50" s="38" t="s">
        <v>28</v>
      </c>
      <c r="C50" s="28">
        <v>45.4</v>
      </c>
      <c r="D50" s="28">
        <v>45.1</v>
      </c>
      <c r="E50" s="28">
        <v>46.4</v>
      </c>
      <c r="F50" s="28">
        <v>45.7</v>
      </c>
      <c r="G50" s="28">
        <v>46</v>
      </c>
      <c r="H50" s="28">
        <v>46.5</v>
      </c>
      <c r="I50" s="28">
        <v>47.5</v>
      </c>
      <c r="J50" s="28">
        <v>47</v>
      </c>
      <c r="K50" s="28">
        <v>47</v>
      </c>
      <c r="L50" s="28">
        <v>48.8</v>
      </c>
      <c r="M50" s="28">
        <v>50.1</v>
      </c>
      <c r="N50" s="28">
        <v>52.4</v>
      </c>
      <c r="O50" s="28">
        <v>53.5</v>
      </c>
      <c r="P50" s="28">
        <v>54.4</v>
      </c>
      <c r="Q50" s="28">
        <v>57</v>
      </c>
    </row>
    <row r="51" spans="2:17" x14ac:dyDescent="0.3">
      <c r="B51" s="20" t="s">
        <v>32</v>
      </c>
      <c r="C51" s="50">
        <v>100</v>
      </c>
      <c r="D51" s="50">
        <v>100</v>
      </c>
      <c r="E51" s="50">
        <v>100</v>
      </c>
      <c r="F51" s="50">
        <v>100</v>
      </c>
      <c r="G51" s="50">
        <v>100</v>
      </c>
      <c r="H51" s="50">
        <v>100</v>
      </c>
      <c r="I51" s="50">
        <v>100</v>
      </c>
      <c r="J51" s="50">
        <v>100</v>
      </c>
      <c r="K51" s="50">
        <v>100</v>
      </c>
      <c r="L51" s="50">
        <v>100</v>
      </c>
      <c r="M51" s="50">
        <v>100</v>
      </c>
      <c r="N51" s="50">
        <v>100</v>
      </c>
      <c r="O51" s="50">
        <v>100</v>
      </c>
      <c r="P51" s="50">
        <v>100</v>
      </c>
      <c r="Q51" s="50">
        <v>100</v>
      </c>
    </row>
    <row r="52" spans="2:17" x14ac:dyDescent="0.3">
      <c r="B52" s="38" t="s">
        <v>27</v>
      </c>
      <c r="C52" s="28">
        <v>39.1</v>
      </c>
      <c r="D52" s="28">
        <v>40.700000000000003</v>
      </c>
      <c r="E52" s="28">
        <v>40.200000000000003</v>
      </c>
      <c r="F52" s="28">
        <v>40.299999999999997</v>
      </c>
      <c r="G52" s="28">
        <v>41.1</v>
      </c>
      <c r="H52" s="28">
        <v>41.3</v>
      </c>
      <c r="I52" s="28">
        <v>40</v>
      </c>
      <c r="J52" s="28">
        <v>40.200000000000003</v>
      </c>
      <c r="K52" s="28">
        <v>40.6</v>
      </c>
      <c r="L52" s="28">
        <v>39.4</v>
      </c>
      <c r="M52" s="28">
        <v>37.9</v>
      </c>
      <c r="N52" s="28">
        <v>35.5</v>
      </c>
      <c r="O52" s="28">
        <v>33.799999999999997</v>
      </c>
      <c r="P52" s="28">
        <v>32.9</v>
      </c>
      <c r="Q52" s="28">
        <v>31.7</v>
      </c>
    </row>
    <row r="53" spans="2:17" ht="30" x14ac:dyDescent="0.3">
      <c r="B53" s="22" t="s">
        <v>641</v>
      </c>
      <c r="C53" s="28">
        <v>25.9</v>
      </c>
      <c r="D53" s="28">
        <v>25.2</v>
      </c>
      <c r="E53" s="28">
        <v>25.3</v>
      </c>
      <c r="F53" s="28">
        <v>24.6</v>
      </c>
      <c r="G53" s="28">
        <v>24</v>
      </c>
      <c r="H53" s="28">
        <v>23</v>
      </c>
      <c r="I53" s="28">
        <v>24.6</v>
      </c>
      <c r="J53" s="28">
        <v>24.9</v>
      </c>
      <c r="K53" s="28">
        <v>24.4</v>
      </c>
      <c r="L53" s="28">
        <v>24.2</v>
      </c>
      <c r="M53" s="28">
        <v>23.7</v>
      </c>
      <c r="N53" s="28">
        <v>23.9</v>
      </c>
      <c r="O53" s="28">
        <v>25</v>
      </c>
      <c r="P53" s="28">
        <v>24</v>
      </c>
      <c r="Q53" s="28">
        <v>24.2</v>
      </c>
    </row>
    <row r="54" spans="2:17" x14ac:dyDescent="0.3">
      <c r="B54" s="38" t="s">
        <v>28</v>
      </c>
      <c r="C54" s="28">
        <v>35</v>
      </c>
      <c r="D54" s="28">
        <v>34.1</v>
      </c>
      <c r="E54" s="28">
        <v>34.5</v>
      </c>
      <c r="F54" s="28">
        <v>35.200000000000003</v>
      </c>
      <c r="G54" s="28">
        <v>34.9</v>
      </c>
      <c r="H54" s="28">
        <v>35.700000000000003</v>
      </c>
      <c r="I54" s="28">
        <v>35.4</v>
      </c>
      <c r="J54" s="28">
        <v>34.9</v>
      </c>
      <c r="K54" s="28">
        <v>35</v>
      </c>
      <c r="L54" s="28">
        <v>36.5</v>
      </c>
      <c r="M54" s="28">
        <v>38.4</v>
      </c>
      <c r="N54" s="28">
        <v>40.6</v>
      </c>
      <c r="O54" s="28">
        <v>41.3</v>
      </c>
      <c r="P54" s="28">
        <v>43.1</v>
      </c>
      <c r="Q54" s="28">
        <v>44.1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C88A8-44AF-48BD-93BE-7F964032E5A2}">
  <dimension ref="B1:X48"/>
  <sheetViews>
    <sheetView showGridLines="0" zoomScale="80" zoomScaleNormal="80" workbookViewId="0">
      <selection activeCell="B2" sqref="B2"/>
    </sheetView>
  </sheetViews>
  <sheetFormatPr baseColWidth="10" defaultColWidth="11.42578125" defaultRowHeight="16.5" x14ac:dyDescent="0.3"/>
  <cols>
    <col min="1" max="1" width="4.5703125" style="13" customWidth="1"/>
    <col min="2" max="2" width="32.5703125" style="13" customWidth="1"/>
    <col min="3" max="13" width="11.42578125" style="13"/>
    <col min="14" max="14" width="11.42578125" style="13" bestFit="1" customWidth="1"/>
    <col min="15" max="15" width="11.42578125" style="13"/>
    <col min="16" max="16" width="11.42578125" style="13" customWidth="1"/>
    <col min="17" max="16384" width="11.42578125" style="13"/>
  </cols>
  <sheetData>
    <row r="1" spans="2:24" x14ac:dyDescent="0.3">
      <c r="B1" s="12" t="s">
        <v>158</v>
      </c>
    </row>
    <row r="3" spans="2:24" ht="18" x14ac:dyDescent="0.3">
      <c r="B3" s="14" t="s">
        <v>710</v>
      </c>
    </row>
    <row r="5" spans="2:24" ht="17.25" x14ac:dyDescent="0.35">
      <c r="B5" s="15" t="s">
        <v>728</v>
      </c>
    </row>
    <row r="6" spans="2:24" ht="17.25" x14ac:dyDescent="0.35">
      <c r="B6" s="15"/>
    </row>
    <row r="7" spans="2:24" x14ac:dyDescent="0.3">
      <c r="B7" s="16" t="s">
        <v>163</v>
      </c>
      <c r="C7" s="17" t="s">
        <v>169</v>
      </c>
    </row>
    <row r="9" spans="2:24" x14ac:dyDescent="0.3">
      <c r="B9" s="47" t="s">
        <v>79</v>
      </c>
      <c r="C9" s="51">
        <v>2008</v>
      </c>
      <c r="D9" s="51">
        <v>2009</v>
      </c>
      <c r="E9" s="51">
        <v>2010</v>
      </c>
      <c r="F9" s="51">
        <v>2011</v>
      </c>
      <c r="G9" s="51">
        <v>2012</v>
      </c>
      <c r="H9" s="51">
        <v>2013</v>
      </c>
      <c r="I9" s="51">
        <v>2014</v>
      </c>
      <c r="J9" s="51">
        <v>2015</v>
      </c>
      <c r="K9" s="51">
        <v>2016</v>
      </c>
      <c r="L9" s="51">
        <v>2017</v>
      </c>
      <c r="M9" s="51">
        <v>2018</v>
      </c>
      <c r="N9" s="51">
        <v>2019</v>
      </c>
      <c r="O9" s="51">
        <v>2020</v>
      </c>
      <c r="P9" s="51">
        <v>2021</v>
      </c>
      <c r="Q9" s="51">
        <v>2022</v>
      </c>
      <c r="R9" s="40"/>
      <c r="S9" s="40"/>
      <c r="T9" s="40"/>
      <c r="U9" s="40"/>
      <c r="V9" s="40"/>
      <c r="W9" s="40"/>
      <c r="X9" s="40"/>
    </row>
    <row r="10" spans="2:24" ht="30" x14ac:dyDescent="0.3">
      <c r="B10" s="38" t="s">
        <v>70</v>
      </c>
      <c r="C10" s="75">
        <v>3054</v>
      </c>
      <c r="D10" s="75">
        <v>3085</v>
      </c>
      <c r="E10" s="75">
        <v>3834</v>
      </c>
      <c r="F10" s="75">
        <v>3726</v>
      </c>
      <c r="G10" s="75">
        <v>5197</v>
      </c>
      <c r="H10" s="75">
        <v>4119</v>
      </c>
      <c r="I10" s="75">
        <v>3774</v>
      </c>
      <c r="J10" s="75">
        <v>3453</v>
      </c>
      <c r="K10" s="75">
        <v>3349</v>
      </c>
      <c r="L10" s="75">
        <v>3311</v>
      </c>
      <c r="M10" s="75">
        <v>3495</v>
      </c>
      <c r="N10" s="75">
        <v>3555</v>
      </c>
      <c r="O10" s="75">
        <v>3581</v>
      </c>
      <c r="P10" s="75">
        <v>3778</v>
      </c>
      <c r="Q10" s="75">
        <v>3918</v>
      </c>
    </row>
    <row r="11" spans="2:24" ht="27" customHeight="1" x14ac:dyDescent="0.3">
      <c r="B11" s="38" t="s">
        <v>71</v>
      </c>
      <c r="C11" s="81">
        <v>29.891357541352598</v>
      </c>
      <c r="D11" s="81">
        <v>33.580058778709002</v>
      </c>
      <c r="E11" s="81">
        <v>30.058800470403803</v>
      </c>
      <c r="F11" s="81">
        <v>29.234994115339301</v>
      </c>
      <c r="G11" s="81">
        <v>34.009554348537399</v>
      </c>
      <c r="H11" s="81">
        <v>30.8747470204632</v>
      </c>
      <c r="I11" s="81">
        <v>29.053117782909897</v>
      </c>
      <c r="J11" s="81">
        <v>27.775096525096526</v>
      </c>
      <c r="K11" s="81">
        <v>27.591036414565828</v>
      </c>
      <c r="L11" s="81">
        <v>27.48630250705628</v>
      </c>
      <c r="M11" s="81">
        <v>28.763064768331827</v>
      </c>
      <c r="N11" s="81">
        <v>29.148901279107903</v>
      </c>
      <c r="O11" s="81">
        <v>28.769984735277575</v>
      </c>
      <c r="P11" s="81">
        <v>29.677926158680286</v>
      </c>
      <c r="Q11" s="81">
        <v>29.612274204519689</v>
      </c>
    </row>
    <row r="12" spans="2:24" x14ac:dyDescent="0.3">
      <c r="B12" s="39"/>
      <c r="C12" s="40"/>
      <c r="D12" s="39"/>
      <c r="E12" s="39"/>
      <c r="F12" s="39"/>
      <c r="G12" s="39"/>
      <c r="H12" s="39"/>
      <c r="I12" s="39"/>
      <c r="J12" s="39"/>
      <c r="K12" s="39"/>
      <c r="L12" s="39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</row>
    <row r="13" spans="2:24" x14ac:dyDescent="0.3">
      <c r="B13" s="47" t="s">
        <v>2</v>
      </c>
      <c r="C13" s="51">
        <v>2008</v>
      </c>
      <c r="D13" s="51">
        <v>2009</v>
      </c>
      <c r="E13" s="51">
        <v>2010</v>
      </c>
      <c r="F13" s="51">
        <v>2011</v>
      </c>
      <c r="G13" s="51">
        <v>2012</v>
      </c>
      <c r="H13" s="51">
        <v>2013</v>
      </c>
      <c r="I13" s="51">
        <v>2014</v>
      </c>
      <c r="J13" s="51">
        <v>2015</v>
      </c>
      <c r="K13" s="51">
        <v>2016</v>
      </c>
      <c r="L13" s="51">
        <v>2017</v>
      </c>
      <c r="M13" s="51">
        <v>2018</v>
      </c>
      <c r="N13" s="51">
        <v>2019</v>
      </c>
      <c r="O13" s="51">
        <v>2020</v>
      </c>
      <c r="P13" s="51">
        <v>2021</v>
      </c>
      <c r="Q13" s="51">
        <v>2022</v>
      </c>
      <c r="R13" s="40"/>
      <c r="S13" s="40"/>
      <c r="T13" s="40"/>
      <c r="U13" s="40"/>
      <c r="V13" s="40"/>
      <c r="W13" s="40"/>
      <c r="X13" s="40"/>
    </row>
    <row r="14" spans="2:24" ht="30" x14ac:dyDescent="0.3">
      <c r="B14" s="38" t="s">
        <v>70</v>
      </c>
      <c r="C14" s="52" t="s">
        <v>6</v>
      </c>
      <c r="D14" s="52" t="s">
        <v>6</v>
      </c>
      <c r="E14" s="52" t="s">
        <v>6</v>
      </c>
      <c r="F14" s="52" t="s">
        <v>6</v>
      </c>
      <c r="G14" s="52" t="s">
        <v>6</v>
      </c>
      <c r="H14" s="75">
        <v>675047</v>
      </c>
      <c r="I14" s="75">
        <v>667975</v>
      </c>
      <c r="J14" s="75">
        <v>664081</v>
      </c>
      <c r="K14" s="75">
        <v>790355</v>
      </c>
      <c r="L14" s="75">
        <v>774836</v>
      </c>
      <c r="M14" s="75">
        <v>784296</v>
      </c>
      <c r="N14" s="75">
        <v>823349</v>
      </c>
      <c r="O14" s="75">
        <v>809201</v>
      </c>
      <c r="P14" s="75">
        <v>801426</v>
      </c>
      <c r="Q14" s="52" t="s">
        <v>6</v>
      </c>
      <c r="R14" s="40"/>
      <c r="S14" s="40"/>
      <c r="T14" s="40"/>
      <c r="U14" s="40"/>
      <c r="V14" s="40"/>
      <c r="W14" s="40"/>
      <c r="X14" s="40"/>
    </row>
    <row r="15" spans="2:24" ht="30" x14ac:dyDescent="0.3">
      <c r="B15" s="38" t="s">
        <v>71</v>
      </c>
      <c r="C15" s="52" t="s">
        <v>6</v>
      </c>
      <c r="D15" s="52" t="s">
        <v>6</v>
      </c>
      <c r="E15" s="52" t="s">
        <v>6</v>
      </c>
      <c r="F15" s="52" t="s">
        <v>6</v>
      </c>
      <c r="G15" s="52" t="s">
        <v>6</v>
      </c>
      <c r="H15" s="81">
        <v>29.761562554007963</v>
      </c>
      <c r="I15" s="81">
        <v>29.951806278097688</v>
      </c>
      <c r="J15" s="81">
        <v>30.374817956280232</v>
      </c>
      <c r="K15" s="81">
        <v>30.056423652375237</v>
      </c>
      <c r="L15" s="81">
        <v>29.337746664349439</v>
      </c>
      <c r="M15" s="81">
        <v>29.29248374862043</v>
      </c>
      <c r="N15" s="81">
        <v>29.58929285690926</v>
      </c>
      <c r="O15" s="81">
        <v>28.880860885576325</v>
      </c>
      <c r="P15" s="81">
        <v>28.120920949581883</v>
      </c>
      <c r="Q15" s="52" t="s">
        <v>6</v>
      </c>
      <c r="R15" s="40"/>
      <c r="S15" s="40"/>
      <c r="T15" s="40"/>
      <c r="U15" s="40"/>
      <c r="V15" s="40"/>
      <c r="W15" s="40"/>
      <c r="X15" s="40"/>
    </row>
    <row r="16" spans="2:24" x14ac:dyDescent="0.3">
      <c r="B16" s="39"/>
      <c r="C16" s="40"/>
      <c r="D16" s="39"/>
      <c r="E16" s="39"/>
      <c r="F16" s="39"/>
      <c r="G16" s="39"/>
      <c r="H16" s="39"/>
      <c r="I16" s="39"/>
      <c r="J16" s="39"/>
      <c r="K16" s="39"/>
      <c r="L16" s="39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</row>
    <row r="17" spans="2:24" x14ac:dyDescent="0.3">
      <c r="B17" s="47" t="s">
        <v>80</v>
      </c>
      <c r="C17" s="51">
        <v>2008</v>
      </c>
      <c r="D17" s="51">
        <v>2009</v>
      </c>
      <c r="E17" s="51">
        <v>2010</v>
      </c>
      <c r="F17" s="51">
        <v>2011</v>
      </c>
      <c r="G17" s="51">
        <v>2012</v>
      </c>
      <c r="H17" s="51">
        <v>2013</v>
      </c>
      <c r="I17" s="51">
        <v>2014</v>
      </c>
      <c r="J17" s="51">
        <v>2015</v>
      </c>
      <c r="K17" s="51">
        <v>2016</v>
      </c>
      <c r="L17" s="51">
        <v>2017</v>
      </c>
      <c r="M17" s="51">
        <v>2018</v>
      </c>
      <c r="N17" s="51">
        <v>2019</v>
      </c>
      <c r="O17" s="51">
        <v>2020</v>
      </c>
      <c r="P17" s="51">
        <v>2021</v>
      </c>
      <c r="Q17" s="51">
        <v>2022</v>
      </c>
      <c r="R17" s="40"/>
      <c r="S17" s="40"/>
      <c r="T17" s="40"/>
      <c r="U17" s="40"/>
      <c r="V17" s="40"/>
      <c r="W17" s="40"/>
      <c r="X17" s="40"/>
    </row>
    <row r="18" spans="2:24" ht="30" x14ac:dyDescent="0.3">
      <c r="B18" s="38" t="s">
        <v>70</v>
      </c>
      <c r="C18" s="52" t="s">
        <v>6</v>
      </c>
      <c r="D18" s="52" t="s">
        <v>6</v>
      </c>
      <c r="E18" s="52" t="s">
        <v>6</v>
      </c>
      <c r="F18" s="52" t="s">
        <v>6</v>
      </c>
      <c r="G18" s="52" t="s">
        <v>6</v>
      </c>
      <c r="H18" s="75">
        <v>52390</v>
      </c>
      <c r="I18" s="75">
        <v>52095</v>
      </c>
      <c r="J18" s="75">
        <v>82505</v>
      </c>
      <c r="K18" s="75">
        <v>80104</v>
      </c>
      <c r="L18" s="75">
        <v>78239</v>
      </c>
      <c r="M18" s="75">
        <v>79904</v>
      </c>
      <c r="N18" s="75">
        <v>80420</v>
      </c>
      <c r="O18" s="75">
        <v>81796</v>
      </c>
      <c r="P18" s="75">
        <v>82056</v>
      </c>
      <c r="Q18" s="75">
        <v>85111</v>
      </c>
      <c r="R18" s="40"/>
      <c r="S18" s="40"/>
      <c r="T18" s="40"/>
      <c r="U18" s="40"/>
      <c r="V18" s="40"/>
      <c r="W18" s="40"/>
      <c r="X18" s="40"/>
    </row>
    <row r="19" spans="2:24" ht="30" x14ac:dyDescent="0.3">
      <c r="B19" s="38" t="s">
        <v>71</v>
      </c>
      <c r="C19" s="52" t="s">
        <v>6</v>
      </c>
      <c r="D19" s="52" t="s">
        <v>6</v>
      </c>
      <c r="E19" s="52" t="s">
        <v>6</v>
      </c>
      <c r="F19" s="52" t="s">
        <v>6</v>
      </c>
      <c r="G19" s="52" t="s">
        <v>6</v>
      </c>
      <c r="H19" s="81">
        <v>24.299628942486084</v>
      </c>
      <c r="I19" s="81">
        <v>24.184787654825353</v>
      </c>
      <c r="J19" s="81">
        <v>23.856752497578327</v>
      </c>
      <c r="K19" s="81">
        <v>23.491735779558226</v>
      </c>
      <c r="L19" s="81">
        <v>23.209089156197624</v>
      </c>
      <c r="M19" s="81">
        <v>23.706516740591297</v>
      </c>
      <c r="N19" s="81">
        <v>23.514963669059487</v>
      </c>
      <c r="O19" s="81">
        <v>22.818915518458279</v>
      </c>
      <c r="P19" s="81">
        <v>23.776904621162071</v>
      </c>
      <c r="Q19" s="81">
        <v>23.640105769551255</v>
      </c>
      <c r="R19" s="40"/>
      <c r="S19" s="40"/>
      <c r="T19" s="40"/>
      <c r="U19" s="40"/>
      <c r="V19" s="40"/>
      <c r="W19" s="40"/>
      <c r="X19" s="40"/>
    </row>
    <row r="20" spans="2:24" x14ac:dyDescent="0.3">
      <c r="B20" s="39"/>
      <c r="C20" s="40"/>
      <c r="D20" s="39"/>
      <c r="E20" s="39"/>
      <c r="F20" s="39"/>
      <c r="G20" s="39"/>
      <c r="H20" s="39"/>
      <c r="I20" s="39"/>
      <c r="J20" s="39"/>
      <c r="K20" s="39"/>
      <c r="L20" s="39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2:24" x14ac:dyDescent="0.3">
      <c r="B21" s="16" t="s">
        <v>26</v>
      </c>
      <c r="C21" s="17" t="s">
        <v>170</v>
      </c>
    </row>
    <row r="23" spans="2:24" x14ac:dyDescent="0.3">
      <c r="B23" s="125" t="s">
        <v>25</v>
      </c>
      <c r="C23" s="126"/>
      <c r="D23" s="51">
        <v>2008</v>
      </c>
      <c r="E23" s="53">
        <v>2009</v>
      </c>
      <c r="F23" s="51">
        <v>2010</v>
      </c>
      <c r="G23" s="53">
        <v>2011</v>
      </c>
      <c r="H23" s="51">
        <v>2012</v>
      </c>
      <c r="I23" s="53">
        <v>2013</v>
      </c>
      <c r="J23" s="51">
        <v>2014</v>
      </c>
      <c r="K23" s="53">
        <v>2015</v>
      </c>
      <c r="L23" s="51">
        <v>2016</v>
      </c>
      <c r="M23" s="53">
        <v>2017</v>
      </c>
      <c r="N23" s="51">
        <v>2018</v>
      </c>
      <c r="O23" s="53">
        <v>2019</v>
      </c>
      <c r="P23" s="51">
        <v>2020</v>
      </c>
      <c r="Q23" s="53">
        <v>2021</v>
      </c>
      <c r="R23" s="51">
        <v>2022</v>
      </c>
    </row>
    <row r="24" spans="2:24" x14ac:dyDescent="0.3">
      <c r="B24" s="49" t="s">
        <v>33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</row>
    <row r="25" spans="2:24" ht="30" x14ac:dyDescent="0.3">
      <c r="B25" s="38" t="s">
        <v>71</v>
      </c>
      <c r="C25" s="54" t="s">
        <v>1</v>
      </c>
      <c r="D25" s="81">
        <v>10.286776940393462</v>
      </c>
      <c r="E25" s="81">
        <v>11.004680526831393</v>
      </c>
      <c r="F25" s="81">
        <v>9.1415131321050573</v>
      </c>
      <c r="G25" s="81">
        <v>9.1565319733228723</v>
      </c>
      <c r="H25" s="81">
        <v>9.8684641057522402</v>
      </c>
      <c r="I25" s="81">
        <v>9.3696124728281234</v>
      </c>
      <c r="J25" s="81">
        <v>8.9453425712086219</v>
      </c>
      <c r="K25" s="81">
        <v>8.5907335907335902</v>
      </c>
      <c r="L25" s="81">
        <v>8.3704069863239425</v>
      </c>
      <c r="M25" s="81">
        <v>8.2517018097293704</v>
      </c>
      <c r="N25" s="81">
        <v>8.7564809480701182</v>
      </c>
      <c r="O25" s="81">
        <v>9.2407346671039683</v>
      </c>
      <c r="P25" s="81">
        <v>9.6730135775688932</v>
      </c>
      <c r="Q25" s="81">
        <v>9.5758051846032988</v>
      </c>
      <c r="R25" s="81">
        <v>10.067266268611593</v>
      </c>
    </row>
    <row r="26" spans="2:24" ht="30" x14ac:dyDescent="0.3">
      <c r="B26" s="38" t="s">
        <v>71</v>
      </c>
      <c r="C26" s="54" t="s">
        <v>2</v>
      </c>
      <c r="D26" s="52" t="s">
        <v>6</v>
      </c>
      <c r="E26" s="52" t="s">
        <v>6</v>
      </c>
      <c r="F26" s="52" t="s">
        <v>6</v>
      </c>
      <c r="G26" s="52" t="s">
        <v>6</v>
      </c>
      <c r="H26" s="52" t="s">
        <v>6</v>
      </c>
      <c r="I26" s="81">
        <v>8.8472540146654772</v>
      </c>
      <c r="J26" s="81">
        <v>8.7957578045759828</v>
      </c>
      <c r="K26" s="81">
        <v>9.0308321684974722</v>
      </c>
      <c r="L26" s="81">
        <v>9.1740820080537855</v>
      </c>
      <c r="M26" s="81">
        <v>9.0574001860596134</v>
      </c>
      <c r="N26" s="81">
        <v>9.1409971745662411</v>
      </c>
      <c r="O26" s="81">
        <v>9.0846624602753341</v>
      </c>
      <c r="P26" s="81">
        <v>9.0888585043001804</v>
      </c>
      <c r="Q26" s="81">
        <v>8.991420134122686</v>
      </c>
      <c r="R26" s="52" t="s">
        <v>6</v>
      </c>
    </row>
    <row r="27" spans="2:24" ht="30" x14ac:dyDescent="0.3">
      <c r="B27" s="38" t="s">
        <v>71</v>
      </c>
      <c r="C27" s="54" t="s">
        <v>78</v>
      </c>
      <c r="D27" s="52" t="s">
        <v>6</v>
      </c>
      <c r="E27" s="52" t="s">
        <v>6</v>
      </c>
      <c r="F27" s="52" t="s">
        <v>6</v>
      </c>
      <c r="G27" s="52" t="s">
        <v>6</v>
      </c>
      <c r="H27" s="52" t="s">
        <v>6</v>
      </c>
      <c r="I27" s="81">
        <v>7.3019480519480524</v>
      </c>
      <c r="J27" s="81">
        <v>7.3786930604816989</v>
      </c>
      <c r="K27" s="81">
        <v>7.1496522908323339</v>
      </c>
      <c r="L27" s="81">
        <v>7.0905721022440682</v>
      </c>
      <c r="M27" s="81">
        <v>7.138428679491553</v>
      </c>
      <c r="N27" s="81">
        <v>7.2551957395677267</v>
      </c>
      <c r="O27" s="81">
        <v>7.3770084357958456</v>
      </c>
      <c r="P27" s="81">
        <v>7.4494290807544568</v>
      </c>
      <c r="Q27" s="81">
        <v>7.9919909129895563</v>
      </c>
      <c r="R27" s="81">
        <v>8.0054884620085094</v>
      </c>
    </row>
    <row r="28" spans="2:24" x14ac:dyDescent="0.3">
      <c r="B28" s="49" t="s">
        <v>32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2:24" ht="30" x14ac:dyDescent="0.3">
      <c r="B29" s="38" t="s">
        <v>71</v>
      </c>
      <c r="C29" s="54" t="s">
        <v>1</v>
      </c>
      <c r="D29" s="81">
        <v>19.604580600959185</v>
      </c>
      <c r="E29" s="81">
        <v>22.575378251877652</v>
      </c>
      <c r="F29" s="81">
        <v>20.917287338298706</v>
      </c>
      <c r="G29" s="81">
        <v>20.078462142016477</v>
      </c>
      <c r="H29" s="81">
        <v>24.141090242785157</v>
      </c>
      <c r="I29" s="81">
        <v>21.505134547635109</v>
      </c>
      <c r="J29" s="81">
        <v>20.107775211701309</v>
      </c>
      <c r="K29" s="81">
        <v>19.184362934362934</v>
      </c>
      <c r="L29" s="81">
        <v>19.220629428241885</v>
      </c>
      <c r="M29" s="81">
        <v>19.234600697326915</v>
      </c>
      <c r="N29" s="81">
        <v>20.006583820261707</v>
      </c>
      <c r="O29" s="81">
        <v>19.908166612003935</v>
      </c>
      <c r="P29" s="81">
        <v>19.096971157708683</v>
      </c>
      <c r="Q29" s="81">
        <v>20.102120974076986</v>
      </c>
      <c r="R29" s="81">
        <v>19.545007935908096</v>
      </c>
    </row>
    <row r="30" spans="2:24" ht="30" x14ac:dyDescent="0.3">
      <c r="B30" s="38" t="s">
        <v>71</v>
      </c>
      <c r="C30" s="54" t="s">
        <v>2</v>
      </c>
      <c r="D30" s="52" t="s">
        <v>6</v>
      </c>
      <c r="E30" s="52" t="s">
        <v>6</v>
      </c>
      <c r="F30" s="52" t="s">
        <v>6</v>
      </c>
      <c r="G30" s="52" t="s">
        <v>6</v>
      </c>
      <c r="H30" s="52" t="s">
        <v>6</v>
      </c>
      <c r="I30" s="81">
        <v>20.914528980012204</v>
      </c>
      <c r="J30" s="81">
        <v>21.156093313233185</v>
      </c>
      <c r="K30" s="81">
        <v>21.343985787782763</v>
      </c>
      <c r="L30" s="81">
        <v>20.882265586287648</v>
      </c>
      <c r="M30" s="81">
        <v>20.280270751951186</v>
      </c>
      <c r="N30" s="81">
        <v>20.151486574054189</v>
      </c>
      <c r="O30" s="81">
        <v>20.504666334362469</v>
      </c>
      <c r="P30" s="81">
        <v>19.792002381276149</v>
      </c>
      <c r="Q30" s="81">
        <v>19.129500815459195</v>
      </c>
      <c r="R30" s="52" t="s">
        <v>6</v>
      </c>
    </row>
    <row r="31" spans="2:24" ht="30" x14ac:dyDescent="0.3">
      <c r="B31" s="38" t="s">
        <v>71</v>
      </c>
      <c r="C31" s="55" t="s">
        <v>78</v>
      </c>
      <c r="D31" s="52" t="s">
        <v>6</v>
      </c>
      <c r="E31" s="52" t="s">
        <v>6</v>
      </c>
      <c r="F31" s="52" t="s">
        <v>6</v>
      </c>
      <c r="G31" s="52" t="s">
        <v>6</v>
      </c>
      <c r="H31" s="52" t="s">
        <v>6</v>
      </c>
      <c r="I31" s="81">
        <v>16.997680890538032</v>
      </c>
      <c r="J31" s="81">
        <v>16.806094594343651</v>
      </c>
      <c r="K31" s="81">
        <v>16.707100206745991</v>
      </c>
      <c r="L31" s="81">
        <v>16.401163677314155</v>
      </c>
      <c r="M31" s="81">
        <v>16.07066047670607</v>
      </c>
      <c r="N31" s="81">
        <v>16.451321001023572</v>
      </c>
      <c r="O31" s="81">
        <v>16.137955233263646</v>
      </c>
      <c r="P31" s="81">
        <v>15.369486437703825</v>
      </c>
      <c r="Q31" s="81">
        <v>15.784913708172516</v>
      </c>
      <c r="R31" s="81">
        <v>15.634617307542747</v>
      </c>
    </row>
    <row r="33" spans="2:18" x14ac:dyDescent="0.3">
      <c r="B33" s="16" t="s">
        <v>77</v>
      </c>
    </row>
    <row r="34" spans="2:18" x14ac:dyDescent="0.3">
      <c r="C34" s="51">
        <v>2008</v>
      </c>
      <c r="D34" s="53">
        <v>2009</v>
      </c>
      <c r="E34" s="51">
        <v>2010</v>
      </c>
      <c r="F34" s="53">
        <v>2011</v>
      </c>
      <c r="G34" s="51">
        <v>2012</v>
      </c>
      <c r="H34" s="53">
        <v>2013</v>
      </c>
      <c r="I34" s="51">
        <v>2014</v>
      </c>
      <c r="J34" s="53">
        <v>2015</v>
      </c>
      <c r="K34" s="51">
        <v>2016</v>
      </c>
      <c r="L34" s="53">
        <v>2017</v>
      </c>
      <c r="M34" s="51">
        <v>2018</v>
      </c>
      <c r="N34" s="53">
        <v>2019</v>
      </c>
      <c r="O34" s="51">
        <v>2020</v>
      </c>
      <c r="P34" s="53">
        <v>2021</v>
      </c>
      <c r="Q34" s="51">
        <v>2022</v>
      </c>
    </row>
    <row r="35" spans="2:18" x14ac:dyDescent="0.3">
      <c r="B35" s="56" t="s">
        <v>1</v>
      </c>
      <c r="C35" s="75">
        <v>10217</v>
      </c>
      <c r="D35" s="75">
        <v>12605</v>
      </c>
      <c r="E35" s="75">
        <v>14325</v>
      </c>
      <c r="F35" s="75">
        <v>13672</v>
      </c>
      <c r="G35" s="75">
        <v>15128</v>
      </c>
      <c r="H35" s="75">
        <v>12794</v>
      </c>
      <c r="I35" s="75">
        <v>12306</v>
      </c>
      <c r="J35" s="75">
        <v>12432</v>
      </c>
      <c r="K35" s="75">
        <v>12138</v>
      </c>
      <c r="L35" s="75">
        <v>12046</v>
      </c>
      <c r="M35" s="75">
        <v>12151</v>
      </c>
      <c r="N35" s="75">
        <v>12196</v>
      </c>
      <c r="O35" s="75">
        <v>12447</v>
      </c>
      <c r="P35" s="75">
        <v>12730</v>
      </c>
      <c r="Q35" s="75">
        <v>13231</v>
      </c>
    </row>
    <row r="36" spans="2:18" x14ac:dyDescent="0.3">
      <c r="B36" s="56" t="s">
        <v>2</v>
      </c>
      <c r="C36" s="52" t="s">
        <v>6</v>
      </c>
      <c r="D36" s="52" t="s">
        <v>6</v>
      </c>
      <c r="E36" s="52" t="s">
        <v>6</v>
      </c>
      <c r="F36" s="52" t="s">
        <v>6</v>
      </c>
      <c r="G36" s="52" t="s">
        <v>6</v>
      </c>
      <c r="H36" s="75">
        <v>2268184</v>
      </c>
      <c r="I36" s="75">
        <v>2230166</v>
      </c>
      <c r="J36" s="75">
        <v>2186288</v>
      </c>
      <c r="K36" s="75">
        <v>2629571</v>
      </c>
      <c r="L36" s="75">
        <v>2641089</v>
      </c>
      <c r="M36" s="75">
        <v>2677465</v>
      </c>
      <c r="N36" s="75">
        <v>2782591</v>
      </c>
      <c r="O36" s="75">
        <v>2801859</v>
      </c>
      <c r="P36" s="75">
        <v>2849928</v>
      </c>
      <c r="Q36" s="52" t="s">
        <v>6</v>
      </c>
    </row>
    <row r="37" spans="2:18" x14ac:dyDescent="0.3">
      <c r="B37" s="57" t="s">
        <v>78</v>
      </c>
      <c r="C37" s="52" t="s">
        <v>6</v>
      </c>
      <c r="D37" s="52" t="s">
        <v>6</v>
      </c>
      <c r="E37" s="52" t="s">
        <v>6</v>
      </c>
      <c r="F37" s="52" t="s">
        <v>6</v>
      </c>
      <c r="G37" s="52" t="s">
        <v>6</v>
      </c>
      <c r="H37" s="75">
        <v>215600</v>
      </c>
      <c r="I37" s="75">
        <v>215404</v>
      </c>
      <c r="J37" s="75">
        <v>345835</v>
      </c>
      <c r="K37" s="75">
        <v>340988</v>
      </c>
      <c r="L37" s="75">
        <v>337105</v>
      </c>
      <c r="M37" s="75">
        <v>337055</v>
      </c>
      <c r="N37" s="75">
        <v>341995</v>
      </c>
      <c r="O37" s="75">
        <v>358457</v>
      </c>
      <c r="P37" s="75">
        <v>345108</v>
      </c>
      <c r="Q37" s="75">
        <v>360028</v>
      </c>
    </row>
    <row r="39" spans="2:18" x14ac:dyDescent="0.3">
      <c r="B39" s="16" t="s">
        <v>132</v>
      </c>
    </row>
    <row r="40" spans="2:18" x14ac:dyDescent="0.3">
      <c r="D40" s="51">
        <v>2008</v>
      </c>
      <c r="E40" s="53">
        <v>2009</v>
      </c>
      <c r="F40" s="51">
        <v>2010</v>
      </c>
      <c r="G40" s="53">
        <v>2011</v>
      </c>
      <c r="H40" s="51">
        <v>2012</v>
      </c>
      <c r="I40" s="53">
        <v>2013</v>
      </c>
      <c r="J40" s="51">
        <v>2014</v>
      </c>
      <c r="K40" s="53">
        <v>2015</v>
      </c>
      <c r="L40" s="51">
        <v>2016</v>
      </c>
      <c r="M40" s="53">
        <v>2017</v>
      </c>
      <c r="N40" s="51">
        <v>2018</v>
      </c>
      <c r="O40" s="53">
        <v>2019</v>
      </c>
      <c r="P40" s="51">
        <v>2020</v>
      </c>
      <c r="Q40" s="53">
        <v>2021</v>
      </c>
      <c r="R40" s="51">
        <v>2022</v>
      </c>
    </row>
    <row r="41" spans="2:18" x14ac:dyDescent="0.3">
      <c r="B41" s="123" t="s">
        <v>1</v>
      </c>
      <c r="C41" s="20" t="s">
        <v>33</v>
      </c>
      <c r="D41" s="75">
        <v>1051</v>
      </c>
      <c r="E41" s="75">
        <v>1011</v>
      </c>
      <c r="F41" s="75">
        <v>1166</v>
      </c>
      <c r="G41" s="75">
        <v>1167</v>
      </c>
      <c r="H41" s="75">
        <v>1508</v>
      </c>
      <c r="I41" s="75">
        <v>1250</v>
      </c>
      <c r="J41" s="75">
        <v>1162</v>
      </c>
      <c r="K41" s="75">
        <v>1068</v>
      </c>
      <c r="L41" s="75">
        <v>1016</v>
      </c>
      <c r="M41" s="75">
        <v>994</v>
      </c>
      <c r="N41" s="75">
        <v>1064</v>
      </c>
      <c r="O41" s="75">
        <v>1127</v>
      </c>
      <c r="P41" s="75">
        <v>1204</v>
      </c>
      <c r="Q41" s="75">
        <v>1219</v>
      </c>
      <c r="R41" s="75">
        <v>1332</v>
      </c>
    </row>
    <row r="42" spans="2:18" x14ac:dyDescent="0.3">
      <c r="B42" s="124"/>
      <c r="C42" s="49" t="s">
        <v>32</v>
      </c>
      <c r="D42" s="75">
        <v>2003</v>
      </c>
      <c r="E42" s="75">
        <v>2074</v>
      </c>
      <c r="F42" s="75">
        <v>2668</v>
      </c>
      <c r="G42" s="75">
        <v>2559</v>
      </c>
      <c r="H42" s="75">
        <v>3689</v>
      </c>
      <c r="I42" s="75">
        <v>2869</v>
      </c>
      <c r="J42" s="75">
        <v>2612</v>
      </c>
      <c r="K42" s="75">
        <v>2385</v>
      </c>
      <c r="L42" s="75">
        <v>2333</v>
      </c>
      <c r="M42" s="75">
        <v>2317</v>
      </c>
      <c r="N42" s="75">
        <v>2431</v>
      </c>
      <c r="O42" s="75">
        <v>2428</v>
      </c>
      <c r="P42" s="75">
        <v>2377</v>
      </c>
      <c r="Q42" s="75">
        <v>2559</v>
      </c>
      <c r="R42" s="75">
        <v>2586</v>
      </c>
    </row>
    <row r="43" spans="2:18" x14ac:dyDescent="0.3">
      <c r="B43" s="121" t="s">
        <v>2</v>
      </c>
      <c r="C43" s="49" t="s">
        <v>33</v>
      </c>
      <c r="D43" s="52" t="s">
        <v>6</v>
      </c>
      <c r="E43" s="52" t="s">
        <v>6</v>
      </c>
      <c r="F43" s="52" t="s">
        <v>6</v>
      </c>
      <c r="G43" s="52" t="s">
        <v>6</v>
      </c>
      <c r="H43" s="52" t="s">
        <v>6</v>
      </c>
      <c r="I43" s="75">
        <v>200672</v>
      </c>
      <c r="J43" s="75">
        <v>196160</v>
      </c>
      <c r="K43" s="75">
        <v>197440</v>
      </c>
      <c r="L43" s="75">
        <v>241239</v>
      </c>
      <c r="M43" s="75">
        <v>239214</v>
      </c>
      <c r="N43" s="75">
        <v>244747</v>
      </c>
      <c r="O43" s="75">
        <v>252789</v>
      </c>
      <c r="P43" s="75">
        <v>254657</v>
      </c>
      <c r="Q43" s="75">
        <v>256249</v>
      </c>
      <c r="R43" s="52" t="s">
        <v>6</v>
      </c>
    </row>
    <row r="44" spans="2:18" x14ac:dyDescent="0.3">
      <c r="B44" s="122"/>
      <c r="C44" s="49" t="s">
        <v>32</v>
      </c>
      <c r="D44" s="52" t="s">
        <v>6</v>
      </c>
      <c r="E44" s="52" t="s">
        <v>6</v>
      </c>
      <c r="F44" s="52" t="s">
        <v>6</v>
      </c>
      <c r="G44" s="52" t="s">
        <v>6</v>
      </c>
      <c r="H44" s="52" t="s">
        <v>6</v>
      </c>
      <c r="I44" s="75">
        <v>474380</v>
      </c>
      <c r="J44" s="75">
        <v>471816</v>
      </c>
      <c r="K44" s="75">
        <v>466641</v>
      </c>
      <c r="L44" s="75">
        <v>549114</v>
      </c>
      <c r="M44" s="75">
        <v>535620</v>
      </c>
      <c r="N44" s="75">
        <v>539549</v>
      </c>
      <c r="O44" s="75">
        <v>570561</v>
      </c>
      <c r="P44" s="75">
        <v>554544</v>
      </c>
      <c r="Q44" s="75">
        <v>545177</v>
      </c>
      <c r="R44" s="52" t="s">
        <v>6</v>
      </c>
    </row>
    <row r="45" spans="2:18" x14ac:dyDescent="0.3">
      <c r="B45" s="121" t="s">
        <v>78</v>
      </c>
      <c r="C45" s="49" t="s">
        <v>33</v>
      </c>
      <c r="D45" s="52" t="s">
        <v>6</v>
      </c>
      <c r="E45" s="52" t="s">
        <v>6</v>
      </c>
      <c r="F45" s="52" t="s">
        <v>6</v>
      </c>
      <c r="G45" s="52" t="s">
        <v>6</v>
      </c>
      <c r="H45" s="52" t="s">
        <v>6</v>
      </c>
      <c r="I45" s="75">
        <v>15743</v>
      </c>
      <c r="J45" s="75">
        <v>15894</v>
      </c>
      <c r="K45" s="75">
        <v>24726</v>
      </c>
      <c r="L45" s="75">
        <v>24178</v>
      </c>
      <c r="M45" s="75">
        <v>24064</v>
      </c>
      <c r="N45" s="75">
        <v>24454</v>
      </c>
      <c r="O45" s="75">
        <v>25229</v>
      </c>
      <c r="P45" s="75">
        <v>26703</v>
      </c>
      <c r="Q45" s="75">
        <v>27581</v>
      </c>
      <c r="R45" s="75">
        <v>28822</v>
      </c>
    </row>
    <row r="46" spans="2:18" x14ac:dyDescent="0.3">
      <c r="B46" s="122"/>
      <c r="C46" s="49" t="s">
        <v>32</v>
      </c>
      <c r="D46" s="52" t="s">
        <v>6</v>
      </c>
      <c r="E46" s="52" t="s">
        <v>6</v>
      </c>
      <c r="F46" s="52" t="s">
        <v>6</v>
      </c>
      <c r="G46" s="52" t="s">
        <v>6</v>
      </c>
      <c r="H46" s="52" t="s">
        <v>6</v>
      </c>
      <c r="I46" s="75">
        <v>36647</v>
      </c>
      <c r="J46" s="75">
        <v>36201</v>
      </c>
      <c r="K46" s="75">
        <v>57779</v>
      </c>
      <c r="L46" s="75">
        <v>55926</v>
      </c>
      <c r="M46" s="75">
        <v>54175</v>
      </c>
      <c r="N46" s="75">
        <v>55450</v>
      </c>
      <c r="O46" s="75">
        <v>55191</v>
      </c>
      <c r="P46" s="75">
        <v>55093</v>
      </c>
      <c r="Q46" s="75">
        <v>54475</v>
      </c>
      <c r="R46" s="75">
        <v>56289</v>
      </c>
    </row>
    <row r="48" spans="2:18" x14ac:dyDescent="0.3">
      <c r="B48" s="13" t="s">
        <v>664</v>
      </c>
      <c r="L48" s="107"/>
    </row>
  </sheetData>
  <mergeCells count="4">
    <mergeCell ref="B45:B46"/>
    <mergeCell ref="B43:B44"/>
    <mergeCell ref="B41:B42"/>
    <mergeCell ref="B23:C23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BC0F6-1826-4B75-B754-BCA20C81FF8D}">
  <dimension ref="B1:L48"/>
  <sheetViews>
    <sheetView showGridLines="0" zoomScale="90" zoomScaleNormal="90" workbookViewId="0">
      <selection activeCell="B2" sqref="B2"/>
    </sheetView>
  </sheetViews>
  <sheetFormatPr baseColWidth="10" defaultColWidth="11.42578125" defaultRowHeight="16.5" x14ac:dyDescent="0.3"/>
  <cols>
    <col min="1" max="1" width="4.5703125" style="13" customWidth="1"/>
    <col min="2" max="2" width="48.140625" style="13" customWidth="1"/>
    <col min="3" max="9" width="19" style="13" customWidth="1"/>
    <col min="10" max="12" width="19.140625" style="13" customWidth="1"/>
    <col min="13" max="13" width="11.42578125" style="13"/>
    <col min="14" max="14" width="23.85546875" style="13" customWidth="1"/>
    <col min="15" max="16384" width="11.42578125" style="13"/>
  </cols>
  <sheetData>
    <row r="1" spans="2:12" x14ac:dyDescent="0.3">
      <c r="B1" s="12" t="s">
        <v>133</v>
      </c>
    </row>
    <row r="3" spans="2:12" ht="18" x14ac:dyDescent="0.3">
      <c r="B3" s="14" t="s">
        <v>723</v>
      </c>
    </row>
    <row r="4" spans="2:12" ht="18" x14ac:dyDescent="0.3">
      <c r="B4" s="14" t="s">
        <v>724</v>
      </c>
    </row>
    <row r="5" spans="2:12" ht="18" x14ac:dyDescent="0.3">
      <c r="B5" s="14"/>
    </row>
    <row r="6" spans="2:12" ht="17.25" x14ac:dyDescent="0.35">
      <c r="B6" s="15" t="s">
        <v>652</v>
      </c>
    </row>
    <row r="8" spans="2:12" x14ac:dyDescent="0.3">
      <c r="B8" s="16" t="s">
        <v>164</v>
      </c>
      <c r="C8" s="17" t="s">
        <v>146</v>
      </c>
    </row>
    <row r="10" spans="2:12" x14ac:dyDescent="0.3">
      <c r="B10" s="127" t="s">
        <v>79</v>
      </c>
      <c r="C10" s="127">
        <v>2018</v>
      </c>
      <c r="D10" s="127"/>
      <c r="E10" s="127">
        <v>2019</v>
      </c>
      <c r="F10" s="127"/>
      <c r="G10" s="127">
        <v>2020</v>
      </c>
      <c r="H10" s="127"/>
      <c r="I10" s="127">
        <v>2021</v>
      </c>
      <c r="J10" s="127"/>
      <c r="K10" s="127">
        <v>2022</v>
      </c>
      <c r="L10" s="127"/>
    </row>
    <row r="11" spans="2:12" ht="45" x14ac:dyDescent="0.3">
      <c r="B11" s="127"/>
      <c r="C11" s="58" t="s">
        <v>147</v>
      </c>
      <c r="D11" s="58" t="s">
        <v>148</v>
      </c>
      <c r="E11" s="58" t="s">
        <v>147</v>
      </c>
      <c r="F11" s="58" t="s">
        <v>148</v>
      </c>
      <c r="G11" s="58" t="s">
        <v>147</v>
      </c>
      <c r="H11" s="58" t="s">
        <v>148</v>
      </c>
      <c r="I11" s="58" t="s">
        <v>147</v>
      </c>
      <c r="J11" s="58" t="s">
        <v>148</v>
      </c>
      <c r="K11" s="58" t="s">
        <v>147</v>
      </c>
      <c r="L11" s="58" t="s">
        <v>148</v>
      </c>
    </row>
    <row r="12" spans="2:12" ht="17.25" x14ac:dyDescent="0.35">
      <c r="B12" s="59" t="s">
        <v>142</v>
      </c>
      <c r="C12" s="60">
        <v>1.1610104618525134</v>
      </c>
      <c r="D12" s="60">
        <v>19.427977949988019</v>
      </c>
      <c r="E12" s="60">
        <v>1.7950883769534367</v>
      </c>
      <c r="F12" s="60">
        <v>19.808984361773653</v>
      </c>
      <c r="G12" s="60">
        <v>2.8078381950766831</v>
      </c>
      <c r="H12" s="60">
        <v>16.940264209199004</v>
      </c>
      <c r="I12" s="60">
        <v>1.6548172135113504</v>
      </c>
      <c r="J12" s="60">
        <v>15.921227677033059</v>
      </c>
      <c r="K12" s="60">
        <v>1.6098490958719001</v>
      </c>
      <c r="L12" s="60">
        <v>17.652452203309664</v>
      </c>
    </row>
    <row r="13" spans="2:12" ht="17.25" x14ac:dyDescent="0.35">
      <c r="B13" s="59" t="s">
        <v>141</v>
      </c>
      <c r="C13" s="60">
        <v>1.342662345423165</v>
      </c>
      <c r="D13" s="60">
        <v>19.358533932313591</v>
      </c>
      <c r="E13" s="60">
        <v>1.2309439704683713</v>
      </c>
      <c r="F13" s="60">
        <v>19.223215970048905</v>
      </c>
      <c r="G13" s="60">
        <v>1.6227095248528458</v>
      </c>
      <c r="H13" s="60">
        <v>17.648043178523867</v>
      </c>
      <c r="I13" s="60">
        <v>1.484011202473567</v>
      </c>
      <c r="J13" s="60">
        <v>18.260192179573664</v>
      </c>
      <c r="K13" s="60">
        <v>1.2452542415850287</v>
      </c>
      <c r="L13" s="60">
        <v>17.090890763991055</v>
      </c>
    </row>
    <row r="14" spans="2:12" ht="17.25" x14ac:dyDescent="0.35">
      <c r="B14" s="59" t="s">
        <v>143</v>
      </c>
      <c r="C14" s="60">
        <v>5.1044194824996714</v>
      </c>
      <c r="D14" s="60">
        <v>10.986166505859723</v>
      </c>
      <c r="E14" s="60">
        <v>6.6615088680575054</v>
      </c>
      <c r="F14" s="60">
        <v>12.161345090622385</v>
      </c>
      <c r="G14" s="60">
        <v>4.1022880297329269</v>
      </c>
      <c r="H14" s="60">
        <v>12.697832824634384</v>
      </c>
      <c r="I14" s="60">
        <v>3.9647584163437743</v>
      </c>
      <c r="J14" s="60">
        <v>12.896728018495352</v>
      </c>
      <c r="K14" s="60">
        <v>4.1384139477579529</v>
      </c>
      <c r="L14" s="60">
        <v>13.575752641587336</v>
      </c>
    </row>
    <row r="15" spans="2:12" ht="17.25" x14ac:dyDescent="0.35">
      <c r="B15" s="59" t="s">
        <v>144</v>
      </c>
      <c r="C15" s="60">
        <v>4.6710002384891363</v>
      </c>
      <c r="D15" s="60">
        <v>12.204939743487317</v>
      </c>
      <c r="E15" s="60">
        <v>4.1568464691830744</v>
      </c>
      <c r="F15" s="60">
        <v>9.761919733768023</v>
      </c>
      <c r="G15" s="60">
        <v>5.8294252817266443</v>
      </c>
      <c r="H15" s="60">
        <v>10.098754375007363</v>
      </c>
      <c r="I15" s="60">
        <v>5.4024689172299398</v>
      </c>
      <c r="J15" s="60">
        <v>10.706461469060594</v>
      </c>
      <c r="K15" s="60">
        <v>3.1768546212369131</v>
      </c>
      <c r="L15" s="60">
        <v>9.709856692312016</v>
      </c>
    </row>
    <row r="16" spans="2:12" ht="17.25" x14ac:dyDescent="0.35">
      <c r="B16" s="59" t="s">
        <v>145</v>
      </c>
      <c r="C16" s="60">
        <v>0.25853776416934937</v>
      </c>
      <c r="D16" s="60">
        <v>6.7852336207373352</v>
      </c>
      <c r="E16" s="60">
        <v>0.2948553853456431</v>
      </c>
      <c r="F16" s="60">
        <v>5.8831994272916805</v>
      </c>
      <c r="G16" s="60">
        <v>0.42846840874007502</v>
      </c>
      <c r="H16" s="60">
        <v>6.0257845551928497</v>
      </c>
      <c r="I16" s="60">
        <v>0.32454432949173839</v>
      </c>
      <c r="J16" s="60">
        <v>6.7121880110186858</v>
      </c>
      <c r="K16" s="60">
        <v>0.21882226041158487</v>
      </c>
      <c r="L16" s="60">
        <v>6.543150287952888</v>
      </c>
    </row>
    <row r="17" spans="2:12" ht="17.25" x14ac:dyDescent="0.35">
      <c r="B17" s="59" t="s">
        <v>152</v>
      </c>
      <c r="C17" s="60">
        <v>5.6735020995206842</v>
      </c>
      <c r="D17" s="60">
        <v>2.253550555859416</v>
      </c>
      <c r="E17" s="60">
        <v>5.2771561397379356</v>
      </c>
      <c r="F17" s="60">
        <v>2.0274551725138701</v>
      </c>
      <c r="G17" s="60">
        <v>5.7010727306721511</v>
      </c>
      <c r="H17" s="60">
        <v>2.2997513463827381</v>
      </c>
      <c r="I17" s="60">
        <v>6.0132677081104218</v>
      </c>
      <c r="J17" s="60">
        <v>2.6701933699926697</v>
      </c>
      <c r="K17" s="60">
        <v>3.0100855458415587</v>
      </c>
      <c r="L17" s="60">
        <v>3.258587703025686</v>
      </c>
    </row>
    <row r="18" spans="2:12" ht="17.25" x14ac:dyDescent="0.35">
      <c r="B18" s="19" t="s">
        <v>138</v>
      </c>
      <c r="C18" s="60"/>
      <c r="D18" s="60">
        <v>71.016402308245404</v>
      </c>
      <c r="E18" s="60"/>
      <c r="F18" s="60">
        <v>68.86611975601852</v>
      </c>
      <c r="G18" s="60"/>
      <c r="H18" s="60">
        <v>65.768410384529247</v>
      </c>
      <c r="I18" s="60"/>
      <c r="J18" s="60">
        <v>67.166990725174031</v>
      </c>
      <c r="K18" s="60"/>
      <c r="L18" s="60">
        <v>67.830690292178645</v>
      </c>
    </row>
    <row r="20" spans="2:12" x14ac:dyDescent="0.3">
      <c r="B20" s="127" t="s">
        <v>127</v>
      </c>
      <c r="C20" s="127">
        <v>2018</v>
      </c>
      <c r="D20" s="127"/>
      <c r="E20" s="127">
        <v>2019</v>
      </c>
      <c r="F20" s="127"/>
      <c r="G20" s="127">
        <v>2020</v>
      </c>
      <c r="H20" s="127"/>
      <c r="I20" s="127">
        <v>2021</v>
      </c>
      <c r="J20" s="127"/>
      <c r="K20" s="127">
        <v>2022</v>
      </c>
      <c r="L20" s="127"/>
    </row>
    <row r="21" spans="2:12" ht="45" x14ac:dyDescent="0.3">
      <c r="B21" s="127"/>
      <c r="C21" s="58" t="s">
        <v>147</v>
      </c>
      <c r="D21" s="58" t="s">
        <v>148</v>
      </c>
      <c r="E21" s="58" t="s">
        <v>147</v>
      </c>
      <c r="F21" s="58" t="s">
        <v>148</v>
      </c>
      <c r="G21" s="58" t="s">
        <v>147</v>
      </c>
      <c r="H21" s="58" t="s">
        <v>148</v>
      </c>
      <c r="I21" s="58" t="s">
        <v>147</v>
      </c>
      <c r="J21" s="58" t="s">
        <v>148</v>
      </c>
      <c r="K21" s="58" t="s">
        <v>147</v>
      </c>
      <c r="L21" s="58" t="s">
        <v>148</v>
      </c>
    </row>
    <row r="22" spans="2:12" ht="17.25" x14ac:dyDescent="0.35">
      <c r="B22" s="59" t="s">
        <v>142</v>
      </c>
      <c r="C22" s="61" t="s">
        <v>6</v>
      </c>
      <c r="D22" s="60">
        <v>10.588604429976369</v>
      </c>
      <c r="E22" s="61" t="s">
        <v>6</v>
      </c>
      <c r="F22" s="60">
        <v>8.3773248691391018</v>
      </c>
      <c r="G22" s="61" t="s">
        <v>6</v>
      </c>
      <c r="H22" s="60">
        <v>2.6024079551011847</v>
      </c>
      <c r="I22" s="61" t="s">
        <v>6</v>
      </c>
      <c r="J22" s="60">
        <v>3.5862749938286842</v>
      </c>
      <c r="K22" s="61" t="s">
        <v>6</v>
      </c>
      <c r="L22" s="60">
        <v>6.9985392210352177</v>
      </c>
    </row>
    <row r="23" spans="2:12" ht="17.25" x14ac:dyDescent="0.35">
      <c r="B23" s="59" t="s">
        <v>141</v>
      </c>
      <c r="C23" s="61" t="s">
        <v>6</v>
      </c>
      <c r="D23" s="60">
        <v>14.887191504799633</v>
      </c>
      <c r="E23" s="61" t="s">
        <v>6</v>
      </c>
      <c r="F23" s="60">
        <v>14.633032631696178</v>
      </c>
      <c r="G23" s="61" t="s">
        <v>6</v>
      </c>
      <c r="H23" s="60">
        <v>15.163829440394959</v>
      </c>
      <c r="I23" s="61" t="s">
        <v>6</v>
      </c>
      <c r="J23" s="60">
        <v>17.418908911379905</v>
      </c>
      <c r="K23" s="61" t="s">
        <v>6</v>
      </c>
      <c r="L23" s="60">
        <v>15.481617064714268</v>
      </c>
    </row>
    <row r="24" spans="2:12" ht="17.25" x14ac:dyDescent="0.35">
      <c r="B24" s="59" t="s">
        <v>143</v>
      </c>
      <c r="C24" s="61" t="s">
        <v>6</v>
      </c>
      <c r="D24" s="60">
        <v>6.9606910684695116</v>
      </c>
      <c r="E24" s="61" t="s">
        <v>6</v>
      </c>
      <c r="F24" s="60">
        <v>9.4787838289341781</v>
      </c>
      <c r="G24" s="61" t="s">
        <v>6</v>
      </c>
      <c r="H24" s="60">
        <v>10.040520714468688</v>
      </c>
      <c r="I24" s="61" t="s">
        <v>6</v>
      </c>
      <c r="J24" s="60">
        <v>12.487780794865465</v>
      </c>
      <c r="K24" s="61" t="s">
        <v>6</v>
      </c>
      <c r="L24" s="60">
        <v>15.519456519826115</v>
      </c>
    </row>
    <row r="25" spans="2:12" ht="17.25" x14ac:dyDescent="0.35">
      <c r="B25" s="59" t="s">
        <v>144</v>
      </c>
      <c r="C25" s="61" t="s">
        <v>6</v>
      </c>
      <c r="D25" s="60">
        <v>26.923039210879818</v>
      </c>
      <c r="E25" s="61" t="s">
        <v>6</v>
      </c>
      <c r="F25" s="60">
        <v>22.078182425659872</v>
      </c>
      <c r="G25" s="61" t="s">
        <v>6</v>
      </c>
      <c r="H25" s="60">
        <v>22.627558743392097</v>
      </c>
      <c r="I25" s="61" t="s">
        <v>6</v>
      </c>
      <c r="J25" s="60">
        <v>20.864971611947666</v>
      </c>
      <c r="K25" s="61" t="s">
        <v>6</v>
      </c>
      <c r="L25" s="60">
        <v>20.86713951319101</v>
      </c>
    </row>
    <row r="26" spans="2:12" ht="17.25" x14ac:dyDescent="0.35">
      <c r="B26" s="59" t="s">
        <v>145</v>
      </c>
      <c r="C26" s="61" t="s">
        <v>6</v>
      </c>
      <c r="D26" s="60">
        <v>2.9964603331797193</v>
      </c>
      <c r="E26" s="61" t="s">
        <v>6</v>
      </c>
      <c r="F26" s="60">
        <v>2.6394921483461409</v>
      </c>
      <c r="G26" s="61" t="s">
        <v>6</v>
      </c>
      <c r="H26" s="60">
        <v>4.0555646119093636</v>
      </c>
      <c r="I26" s="61" t="s">
        <v>6</v>
      </c>
      <c r="J26" s="60">
        <v>4.7731424339669211</v>
      </c>
      <c r="K26" s="61" t="s">
        <v>6</v>
      </c>
      <c r="L26" s="60">
        <v>4.9332089617909496</v>
      </c>
    </row>
    <row r="27" spans="2:12" ht="17.25" x14ac:dyDescent="0.35">
      <c r="B27" s="59" t="s">
        <v>152</v>
      </c>
      <c r="C27" s="61" t="s">
        <v>6</v>
      </c>
      <c r="D27" s="60">
        <v>2.1512545716610942</v>
      </c>
      <c r="E27" s="61" t="s">
        <v>6</v>
      </c>
      <c r="F27" s="60">
        <v>1.9077848312729702</v>
      </c>
      <c r="G27" s="61" t="s">
        <v>6</v>
      </c>
      <c r="H27" s="60">
        <v>1.8735008500034931</v>
      </c>
      <c r="I27" s="61" t="s">
        <v>6</v>
      </c>
      <c r="J27" s="60">
        <v>1.959022463589237</v>
      </c>
      <c r="K27" s="61" t="s">
        <v>6</v>
      </c>
      <c r="L27" s="60">
        <v>2.1797286119079882</v>
      </c>
    </row>
    <row r="28" spans="2:12" ht="17.25" x14ac:dyDescent="0.35">
      <c r="B28" s="19" t="s">
        <v>138</v>
      </c>
      <c r="C28" s="60"/>
      <c r="D28" s="60">
        <v>64.507241118966149</v>
      </c>
      <c r="E28" s="60"/>
      <c r="F28" s="60">
        <v>59.114600735048441</v>
      </c>
      <c r="G28" s="60"/>
      <c r="H28" s="60">
        <v>56.363382315269789</v>
      </c>
      <c r="I28" s="60"/>
      <c r="J28" s="60">
        <v>61.090101209577881</v>
      </c>
      <c r="K28" s="60"/>
      <c r="L28" s="60">
        <v>65.979689892465558</v>
      </c>
    </row>
    <row r="30" spans="2:12" x14ac:dyDescent="0.3">
      <c r="B30" s="127" t="s">
        <v>128</v>
      </c>
      <c r="C30" s="127">
        <v>2018</v>
      </c>
      <c r="D30" s="127"/>
      <c r="E30" s="127">
        <v>2019</v>
      </c>
      <c r="F30" s="127"/>
      <c r="G30" s="127">
        <v>2020</v>
      </c>
      <c r="H30" s="127"/>
      <c r="I30" s="127">
        <v>2021</v>
      </c>
      <c r="J30" s="127"/>
      <c r="K30" s="127">
        <v>2022</v>
      </c>
      <c r="L30" s="127"/>
    </row>
    <row r="31" spans="2:12" ht="45" x14ac:dyDescent="0.3">
      <c r="B31" s="127"/>
      <c r="C31" s="58" t="s">
        <v>147</v>
      </c>
      <c r="D31" s="58" t="s">
        <v>148</v>
      </c>
      <c r="E31" s="58" t="s">
        <v>147</v>
      </c>
      <c r="F31" s="58" t="s">
        <v>148</v>
      </c>
      <c r="G31" s="58" t="s">
        <v>147</v>
      </c>
      <c r="H31" s="58" t="s">
        <v>148</v>
      </c>
      <c r="I31" s="58" t="s">
        <v>147</v>
      </c>
      <c r="J31" s="58" t="s">
        <v>148</v>
      </c>
      <c r="K31" s="58" t="s">
        <v>147</v>
      </c>
      <c r="L31" s="58" t="s">
        <v>148</v>
      </c>
    </row>
    <row r="32" spans="2:12" ht="17.25" x14ac:dyDescent="0.35">
      <c r="B32" s="59" t="s">
        <v>142</v>
      </c>
      <c r="C32" s="61" t="s">
        <v>6</v>
      </c>
      <c r="D32" s="60">
        <v>17.931545373482404</v>
      </c>
      <c r="E32" s="61" t="s">
        <v>6</v>
      </c>
      <c r="F32" s="60">
        <v>17.640778864845917</v>
      </c>
      <c r="G32" s="61" t="s">
        <v>6</v>
      </c>
      <c r="H32" s="60">
        <v>15.017915792103336</v>
      </c>
      <c r="I32" s="61" t="s">
        <v>6</v>
      </c>
      <c r="J32" s="60">
        <v>12.746532890154555</v>
      </c>
      <c r="K32" s="61" t="s">
        <v>6</v>
      </c>
      <c r="L32" s="60">
        <v>13.314819926907754</v>
      </c>
    </row>
    <row r="33" spans="2:12" ht="17.25" x14ac:dyDescent="0.35">
      <c r="B33" s="59" t="s">
        <v>141</v>
      </c>
      <c r="C33" s="61" t="s">
        <v>6</v>
      </c>
      <c r="D33" s="60">
        <v>14.293435763769805</v>
      </c>
      <c r="E33" s="61" t="s">
        <v>6</v>
      </c>
      <c r="F33" s="60">
        <v>13.372000382421364</v>
      </c>
      <c r="G33" s="61" t="s">
        <v>6</v>
      </c>
      <c r="H33" s="60">
        <v>10.964513750952122</v>
      </c>
      <c r="I33" s="61" t="s">
        <v>6</v>
      </c>
      <c r="J33" s="60">
        <v>10.651058427303104</v>
      </c>
      <c r="K33" s="61" t="s">
        <v>6</v>
      </c>
      <c r="L33" s="60">
        <v>10.944678151021602</v>
      </c>
    </row>
    <row r="34" spans="2:12" ht="17.25" x14ac:dyDescent="0.35">
      <c r="B34" s="59" t="s">
        <v>143</v>
      </c>
      <c r="C34" s="61" t="s">
        <v>6</v>
      </c>
      <c r="D34" s="60">
        <v>10.066808423074285</v>
      </c>
      <c r="E34" s="61" t="s">
        <v>6</v>
      </c>
      <c r="F34" s="60">
        <v>10.546596980995783</v>
      </c>
      <c r="G34" s="61" t="s">
        <v>6</v>
      </c>
      <c r="H34" s="60">
        <v>11.24592516758552</v>
      </c>
      <c r="I34" s="61" t="s">
        <v>6</v>
      </c>
      <c r="J34" s="60">
        <v>11.017606658261551</v>
      </c>
      <c r="K34" s="61" t="s">
        <v>6</v>
      </c>
      <c r="L34" s="60">
        <v>11.129056846320873</v>
      </c>
    </row>
    <row r="35" spans="2:12" ht="17.25" x14ac:dyDescent="0.35">
      <c r="B35" s="59" t="s">
        <v>144</v>
      </c>
      <c r="C35" s="61" t="s">
        <v>6</v>
      </c>
      <c r="D35" s="60">
        <v>14.399890253103779</v>
      </c>
      <c r="E35" s="61" t="s">
        <v>6</v>
      </c>
      <c r="F35" s="60">
        <v>10.411156081030839</v>
      </c>
      <c r="G35" s="61" t="s">
        <v>6</v>
      </c>
      <c r="H35" s="60">
        <v>10.793560601421998</v>
      </c>
      <c r="I35" s="61" t="s">
        <v>6</v>
      </c>
      <c r="J35" s="60">
        <v>12.12143921426871</v>
      </c>
      <c r="K35" s="61" t="s">
        <v>6</v>
      </c>
      <c r="L35" s="60">
        <v>11.59216668658094</v>
      </c>
    </row>
    <row r="36" spans="2:12" ht="17.25" x14ac:dyDescent="0.35">
      <c r="B36" s="59" t="s">
        <v>145</v>
      </c>
      <c r="C36" s="61" t="s">
        <v>6</v>
      </c>
      <c r="D36" s="60">
        <v>11.095685575142328</v>
      </c>
      <c r="E36" s="61" t="s">
        <v>6</v>
      </c>
      <c r="F36" s="60">
        <v>9.6667622720078192</v>
      </c>
      <c r="G36" s="61" t="s">
        <v>6</v>
      </c>
      <c r="H36" s="60">
        <v>8.8947070651654805</v>
      </c>
      <c r="I36" s="61" t="s">
        <v>6</v>
      </c>
      <c r="J36" s="60">
        <v>10.23050880332913</v>
      </c>
      <c r="K36" s="61" t="s">
        <v>6</v>
      </c>
      <c r="L36" s="60">
        <v>9.8818740291792171</v>
      </c>
    </row>
    <row r="37" spans="2:12" ht="17.25" x14ac:dyDescent="0.35">
      <c r="B37" s="59" t="s">
        <v>152</v>
      </c>
      <c r="C37" s="61" t="s">
        <v>6</v>
      </c>
      <c r="D37" s="60">
        <v>2.936278208381919</v>
      </c>
      <c r="E37" s="61" t="s">
        <v>6</v>
      </c>
      <c r="F37" s="60">
        <v>3.0944262086108543</v>
      </c>
      <c r="G37" s="61" t="s">
        <v>6</v>
      </c>
      <c r="H37" s="60">
        <v>3.0063752299172912</v>
      </c>
      <c r="I37" s="61" t="s">
        <v>6</v>
      </c>
      <c r="J37" s="60">
        <v>4.0075646032991541</v>
      </c>
      <c r="K37" s="61" t="s">
        <v>6</v>
      </c>
      <c r="L37" s="60">
        <v>4.7952881457889553</v>
      </c>
    </row>
    <row r="38" spans="2:12" ht="17.25" x14ac:dyDescent="0.35">
      <c r="B38" s="19" t="s">
        <v>138</v>
      </c>
      <c r="C38" s="60"/>
      <c r="D38" s="60">
        <v>70.723643596954517</v>
      </c>
      <c r="E38" s="60"/>
      <c r="F38" s="60">
        <v>64.731720789912572</v>
      </c>
      <c r="G38" s="60"/>
      <c r="H38" s="60">
        <v>59.922997607145739</v>
      </c>
      <c r="I38" s="60"/>
      <c r="J38" s="60">
        <v>60.774710596616202</v>
      </c>
      <c r="K38" s="60"/>
      <c r="L38" s="60">
        <v>61.657883785799342</v>
      </c>
    </row>
    <row r="40" spans="2:12" x14ac:dyDescent="0.3">
      <c r="B40" s="127" t="s">
        <v>129</v>
      </c>
      <c r="C40" s="127">
        <v>2018</v>
      </c>
      <c r="D40" s="127"/>
      <c r="E40" s="127">
        <v>2019</v>
      </c>
      <c r="F40" s="127"/>
      <c r="G40" s="127">
        <v>2020</v>
      </c>
      <c r="H40" s="127"/>
      <c r="I40" s="127">
        <v>2021</v>
      </c>
      <c r="J40" s="127"/>
      <c r="K40" s="127">
        <v>2022</v>
      </c>
      <c r="L40" s="127"/>
    </row>
    <row r="41" spans="2:12" ht="45" x14ac:dyDescent="0.3">
      <c r="B41" s="127"/>
      <c r="C41" s="58" t="s">
        <v>147</v>
      </c>
      <c r="D41" s="58" t="s">
        <v>148</v>
      </c>
      <c r="E41" s="58" t="s">
        <v>147</v>
      </c>
      <c r="F41" s="58" t="s">
        <v>148</v>
      </c>
      <c r="G41" s="58" t="s">
        <v>147</v>
      </c>
      <c r="H41" s="58" t="s">
        <v>148</v>
      </c>
      <c r="I41" s="58" t="s">
        <v>147</v>
      </c>
      <c r="J41" s="58" t="s">
        <v>148</v>
      </c>
      <c r="K41" s="58" t="s">
        <v>147</v>
      </c>
      <c r="L41" s="58" t="s">
        <v>148</v>
      </c>
    </row>
    <row r="42" spans="2:12" ht="17.25" x14ac:dyDescent="0.35">
      <c r="B42" s="59" t="s">
        <v>142</v>
      </c>
      <c r="C42" s="61" t="s">
        <v>6</v>
      </c>
      <c r="D42" s="60">
        <v>23.595819578155339</v>
      </c>
      <c r="E42" s="61" t="s">
        <v>6</v>
      </c>
      <c r="F42" s="60">
        <v>24.919303850121459</v>
      </c>
      <c r="G42" s="61" t="s">
        <v>6</v>
      </c>
      <c r="H42" s="60">
        <v>22.629716581825569</v>
      </c>
      <c r="I42" s="61" t="s">
        <v>6</v>
      </c>
      <c r="J42" s="60">
        <v>22.600327803715111</v>
      </c>
      <c r="K42" s="61" t="s">
        <v>6</v>
      </c>
      <c r="L42" s="60">
        <v>25.31637378788859</v>
      </c>
    </row>
    <row r="43" spans="2:12" ht="17.25" x14ac:dyDescent="0.35">
      <c r="B43" s="59" t="s">
        <v>141</v>
      </c>
      <c r="C43" s="61" t="s">
        <v>6</v>
      </c>
      <c r="D43" s="60">
        <v>25.990516849012796</v>
      </c>
      <c r="E43" s="61" t="s">
        <v>6</v>
      </c>
      <c r="F43" s="60">
        <v>26.475824431799271</v>
      </c>
      <c r="G43" s="61" t="s">
        <v>6</v>
      </c>
      <c r="H43" s="60">
        <v>25.950652956646387</v>
      </c>
      <c r="I43" s="61" t="s">
        <v>6</v>
      </c>
      <c r="J43" s="60">
        <v>27.045296513360483</v>
      </c>
      <c r="K43" s="61" t="s">
        <v>6</v>
      </c>
      <c r="L43" s="60">
        <v>24.408156851144859</v>
      </c>
    </row>
    <row r="44" spans="2:12" ht="17.25" x14ac:dyDescent="0.35">
      <c r="B44" s="59" t="s">
        <v>143</v>
      </c>
      <c r="C44" s="61" t="s">
        <v>6</v>
      </c>
      <c r="D44" s="60">
        <v>13.134394570521573</v>
      </c>
      <c r="E44" s="61" t="s">
        <v>6</v>
      </c>
      <c r="F44" s="60">
        <v>14.515046642929242</v>
      </c>
      <c r="G44" s="61" t="s">
        <v>6</v>
      </c>
      <c r="H44" s="60">
        <v>15.014334571148009</v>
      </c>
      <c r="I44" s="61" t="s">
        <v>6</v>
      </c>
      <c r="J44" s="60">
        <v>15.116717989470546</v>
      </c>
      <c r="K44" s="61" t="s">
        <v>6</v>
      </c>
      <c r="L44" s="60">
        <v>15.809907653056509</v>
      </c>
    </row>
    <row r="45" spans="2:12" ht="17.25" x14ac:dyDescent="0.35">
      <c r="B45" s="59" t="s">
        <v>144</v>
      </c>
      <c r="C45" s="61" t="s">
        <v>6</v>
      </c>
      <c r="D45" s="60">
        <v>5.5763923696930942</v>
      </c>
      <c r="E45" s="61" t="s">
        <v>6</v>
      </c>
      <c r="F45" s="60">
        <v>6.0169933335551784</v>
      </c>
      <c r="G45" s="61" t="s">
        <v>6</v>
      </c>
      <c r="H45" s="60">
        <v>6.2620630495389236</v>
      </c>
      <c r="I45" s="61" t="s">
        <v>6</v>
      </c>
      <c r="J45" s="60">
        <v>6.5575643190622825</v>
      </c>
      <c r="K45" s="61" t="s">
        <v>6</v>
      </c>
      <c r="L45" s="60">
        <v>4.668419933628523</v>
      </c>
    </row>
    <row r="46" spans="2:12" ht="17.25" x14ac:dyDescent="0.35">
      <c r="B46" s="59" t="s">
        <v>145</v>
      </c>
      <c r="C46" s="61" t="s">
        <v>6</v>
      </c>
      <c r="D46" s="60">
        <v>3.3723951581773459</v>
      </c>
      <c r="E46" s="61" t="s">
        <v>6</v>
      </c>
      <c r="F46" s="60">
        <v>2.7403414195867026</v>
      </c>
      <c r="G46" s="61" t="s">
        <v>6</v>
      </c>
      <c r="H46" s="60">
        <v>3.1976252017562676</v>
      </c>
      <c r="I46" s="61" t="s">
        <v>6</v>
      </c>
      <c r="J46" s="60">
        <v>3.2358200059600675</v>
      </c>
      <c r="K46" s="61" t="s">
        <v>6</v>
      </c>
      <c r="L46" s="60">
        <v>3.2205880993538485</v>
      </c>
    </row>
    <row r="47" spans="2:12" ht="17.25" x14ac:dyDescent="0.35">
      <c r="B47" s="59" t="s">
        <v>152</v>
      </c>
      <c r="C47" s="61" t="s">
        <v>6</v>
      </c>
      <c r="D47" s="60">
        <v>1.5667939920839309</v>
      </c>
      <c r="E47" s="61" t="s">
        <v>6</v>
      </c>
      <c r="F47" s="60">
        <v>0.94311892005812337</v>
      </c>
      <c r="G47" s="61" t="s">
        <v>6</v>
      </c>
      <c r="H47" s="60">
        <v>1.5889364199690736</v>
      </c>
      <c r="I47" s="61" t="s">
        <v>6</v>
      </c>
      <c r="J47" s="60">
        <v>1.3422568789112945</v>
      </c>
      <c r="K47" s="61" t="s">
        <v>6</v>
      </c>
      <c r="L47" s="60">
        <v>1.8182826611449543</v>
      </c>
    </row>
    <row r="48" spans="2:12" ht="17.25" x14ac:dyDescent="0.35">
      <c r="B48" s="19" t="s">
        <v>138</v>
      </c>
      <c r="C48" s="60"/>
      <c r="D48" s="60">
        <v>73.236312517644066</v>
      </c>
      <c r="E48" s="60"/>
      <c r="F48" s="60">
        <v>75.610628598049971</v>
      </c>
      <c r="G48" s="60"/>
      <c r="H48" s="60">
        <v>74.643328780884232</v>
      </c>
      <c r="I48" s="60"/>
      <c r="J48" s="60">
        <v>75.89798351047979</v>
      </c>
      <c r="K48" s="60"/>
      <c r="L48" s="60">
        <v>75.241728986217282</v>
      </c>
    </row>
  </sheetData>
  <mergeCells count="24">
    <mergeCell ref="K10:L10"/>
    <mergeCell ref="K20:L20"/>
    <mergeCell ref="K30:L30"/>
    <mergeCell ref="K40:L40"/>
    <mergeCell ref="I10:J10"/>
    <mergeCell ref="I20:J20"/>
    <mergeCell ref="I30:J30"/>
    <mergeCell ref="I40:J40"/>
    <mergeCell ref="G10:H10"/>
    <mergeCell ref="G20:H20"/>
    <mergeCell ref="G30:H30"/>
    <mergeCell ref="G40:H40"/>
    <mergeCell ref="B30:B31"/>
    <mergeCell ref="C30:D30"/>
    <mergeCell ref="E30:F30"/>
    <mergeCell ref="B40:B41"/>
    <mergeCell ref="C40:D40"/>
    <mergeCell ref="E40:F40"/>
    <mergeCell ref="B10:B11"/>
    <mergeCell ref="C10:D10"/>
    <mergeCell ref="E10:F10"/>
    <mergeCell ref="B20:B21"/>
    <mergeCell ref="C20:D20"/>
    <mergeCell ref="E20:F2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7AC7A3269A034EAA573F16DAF924E1" ma:contentTypeVersion="18" ma:contentTypeDescription="Crear nuevo documento." ma:contentTypeScope="" ma:versionID="89ce932ef35b92a74e503066e649f87b">
  <xsd:schema xmlns:xsd="http://www.w3.org/2001/XMLSchema" xmlns:xs="http://www.w3.org/2001/XMLSchema" xmlns:p="http://schemas.microsoft.com/office/2006/metadata/properties" xmlns:ns2="5c382667-4f9f-421e-8151-fb62fdb30a4a" xmlns:ns3="e15ad3c7-4607-4ca7-ac0a-c80afff42452" targetNamespace="http://schemas.microsoft.com/office/2006/metadata/properties" ma:root="true" ma:fieldsID="3e25fbc7e1d0eab0ee049f8e34cdb7ba" ns2:_="" ns3:_="">
    <xsd:import namespace="5c382667-4f9f-421e-8151-fb62fdb30a4a"/>
    <xsd:import namespace="e15ad3c7-4607-4ca7-ac0a-c80afff424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82667-4f9f-421e-8151-fb62fdb30a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9eec3320-2719-4ba1-a32f-b522ea6e40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ad3c7-4607-4ca7-ac0a-c80afff4245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4b7354e-cef3-44ba-b906-d1d2ba899e68}" ma:internalName="TaxCatchAll" ma:showField="CatchAllData" ma:web="e15ad3c7-4607-4ca7-ac0a-c80afff424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c382667-4f9f-421e-8151-fb62fdb30a4a">
      <Terms xmlns="http://schemas.microsoft.com/office/infopath/2007/PartnerControls"/>
    </lcf76f155ced4ddcb4097134ff3c332f>
    <TaxCatchAll xmlns="e15ad3c7-4607-4ca7-ac0a-c80afff4245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7E193A-5327-4A15-99E8-C16468A75D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382667-4f9f-421e-8151-fb62fdb30a4a"/>
    <ds:schemaRef ds:uri="e15ad3c7-4607-4ca7-ac0a-c80afff424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716B1E-0530-4097-9D9F-DAD0E5E039B9}">
  <ds:schemaRefs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730936b0-c5b8-46a7-8521-7ee6b31188d3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d919fc59-72a5-4a31-a7f6-4e7b7dd23f5f"/>
    <ds:schemaRef ds:uri="5c382667-4f9f-421e-8151-fb62fdb30a4a"/>
    <ds:schemaRef ds:uri="e15ad3c7-4607-4ca7-ac0a-c80afff42452"/>
  </ds:schemaRefs>
</ds:datastoreItem>
</file>

<file path=customXml/itemProps3.xml><?xml version="1.0" encoding="utf-8"?>
<ds:datastoreItem xmlns:ds="http://schemas.openxmlformats.org/officeDocument/2006/customXml" ds:itemID="{8CD402CE-BBD5-4A67-90C6-A84A7669CB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Índice</vt:lpstr>
      <vt:lpstr>RIS 2023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Joseba Uriaguereca Landaluce</cp:lastModifiedBy>
  <dcterms:created xsi:type="dcterms:W3CDTF">2020-11-06T07:20:32Z</dcterms:created>
  <dcterms:modified xsi:type="dcterms:W3CDTF">2024-03-04T13:13:15Z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0x010100F07AC7A3269A034EAA573F16DAF924E1</vt:lpwstr>
  </property>
  <property fmtid="{D5CDD505-2E9C-101B-9397-08002B2CF9AE}" pid="3" name="MediaServiceImageTags">
    <vt:lpwstr/>
  </property>
</Properties>
</file>